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lahova-Bolla\Dotace\2022\Zveřejnění dotačních programů\Dotační programy na web\"/>
    </mc:Choice>
  </mc:AlternateContent>
  <xr:revisionPtr revIDLastSave="0" documentId="13_ncr:1_{DD763D26-2820-49D3-9419-128FDAC033FB}" xr6:coauthVersionLast="36" xr6:coauthVersionMax="47" xr10:uidLastSave="{00000000-0000-0000-0000-000000000000}"/>
  <bookViews>
    <workbookView xWindow="330" yWindow="330" windowWidth="14955" windowHeight="1557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List1!$A$1:$E$278</definedName>
  </definedNames>
  <calcPr calcId="191029"/>
</workbook>
</file>

<file path=xl/calcChain.xml><?xml version="1.0" encoding="utf-8"?>
<calcChain xmlns="http://schemas.openxmlformats.org/spreadsheetml/2006/main">
  <c r="C110" i="1" l="1"/>
  <c r="D78" i="1" l="1"/>
  <c r="B78" i="1"/>
  <c r="C23" i="1" l="1"/>
  <c r="C22" i="1"/>
  <c r="E18" i="1"/>
  <c r="B190" i="1" l="1"/>
  <c r="B177" i="1" l="1"/>
  <c r="D23" i="1" l="1"/>
  <c r="D22" i="1"/>
  <c r="B241" i="1" l="1"/>
  <c r="B267" i="1"/>
  <c r="B256" i="1" l="1"/>
  <c r="B255" i="1"/>
  <c r="B253" i="1"/>
  <c r="B268" i="1"/>
  <c r="E115" i="1" l="1"/>
  <c r="D136" i="1" l="1"/>
  <c r="E138" i="1" l="1"/>
  <c r="E139" i="1"/>
  <c r="B242" i="1"/>
</calcChain>
</file>

<file path=xl/sharedStrings.xml><?xml version="1.0" encoding="utf-8"?>
<sst xmlns="http://schemas.openxmlformats.org/spreadsheetml/2006/main" count="144" uniqueCount="127">
  <si>
    <t>Plánovaný termín projektu:</t>
  </si>
  <si>
    <t>zahájení</t>
  </si>
  <si>
    <t>ukončení</t>
  </si>
  <si>
    <t>Telefon:</t>
  </si>
  <si>
    <t>E-mail:</t>
  </si>
  <si>
    <t>Vydal:</t>
  </si>
  <si>
    <t>Dne:</t>
  </si>
  <si>
    <t>č.j.</t>
  </si>
  <si>
    <t>DOTAČNÍ PROGRAM:</t>
  </si>
  <si>
    <t>Číslo účtu/směrový kód banky</t>
  </si>
  <si>
    <t>Název banky</t>
  </si>
  <si>
    <t>Souhrnné informace o projektu:</t>
  </si>
  <si>
    <t>Informace o spolupracujících subjektech (název, sídlo, druh spolupráce; uveďte max. 3):</t>
  </si>
  <si>
    <t>Informace o projektech, které jste již v minulosti realizovali (uveďte max. 3):</t>
  </si>
  <si>
    <t>Hosp. výsledek</t>
  </si>
  <si>
    <r>
      <t xml:space="preserve">Celkové </t>
    </r>
    <r>
      <rPr>
        <b/>
        <sz val="11"/>
        <color theme="1"/>
        <rFont val="Calibri"/>
        <family val="2"/>
        <charset val="238"/>
        <scheme val="minor"/>
      </rPr>
      <t>výnosy</t>
    </r>
  </si>
  <si>
    <r>
      <t xml:space="preserve">Celkové </t>
    </r>
    <r>
      <rPr>
        <b/>
        <sz val="11"/>
        <color theme="1"/>
        <rFont val="Calibri"/>
        <family val="2"/>
        <charset val="238"/>
        <scheme val="minor"/>
      </rPr>
      <t>náklady</t>
    </r>
  </si>
  <si>
    <t>Na uvedené náklady požadujeme poskytnutí dotace (uveďte ANO nebo NE)</t>
  </si>
  <si>
    <t>Náklady celkem:</t>
  </si>
  <si>
    <t>Výše nákladů (v Kč)</t>
  </si>
  <si>
    <t>Výše (v Kč)</t>
  </si>
  <si>
    <t>Finanční zdroje celkem:</t>
  </si>
  <si>
    <t>Seznam dalších příloh (v případě nedostatku místa ve formuláři):</t>
  </si>
  <si>
    <t>Žadatel:</t>
  </si>
  <si>
    <t>V:</t>
  </si>
  <si>
    <t>DATUM:</t>
  </si>
  <si>
    <t>Razítko, podpis žadatele nebo osoby (osob) oprávněné zastupovat žadatele</t>
  </si>
  <si>
    <t>(v případě zastoupení na základě plné moci je nutno doložit i plnou moc)</t>
  </si>
  <si>
    <t>Datum narození:</t>
  </si>
  <si>
    <t>bydliště/sídlo:</t>
  </si>
  <si>
    <t>IČO/datum nar.:</t>
  </si>
  <si>
    <t>Razítko a podpis žadatele nebo osoby (osob) oprávněné zastupovat žadatele</t>
  </si>
  <si>
    <t>Evidenční číslo žádosti:</t>
  </si>
  <si>
    <r>
      <rPr>
        <b/>
        <sz val="11"/>
        <rFont val="Calibri"/>
        <family val="2"/>
        <charset val="238"/>
        <scheme val="minor"/>
      </rPr>
      <t>f)</t>
    </r>
    <r>
      <rPr>
        <sz val="11"/>
        <rFont val="Calibri"/>
        <family val="2"/>
        <charset val="238"/>
        <scheme val="minor"/>
      </rPr>
      <t xml:space="preserve"> souhlasí se zveřejňováním informací (zákon č. 106/1999 Sb.).</t>
    </r>
  </si>
  <si>
    <t>Obec:</t>
  </si>
  <si>
    <t>PSČ:</t>
  </si>
  <si>
    <t>Komu je projekt určen:</t>
  </si>
  <si>
    <t>Místo realizace projektu:</t>
  </si>
  <si>
    <t>Požadovaná částka (Kč):</t>
  </si>
  <si>
    <t>Stručné sebehodnocení žadatele – příklady podniknutých akcí, významné úspěchy apod.:</t>
  </si>
  <si>
    <t>Předpokládané náklady</t>
  </si>
  <si>
    <t xml:space="preserve"> Předpokládané zdroje finančního krytí projektu</t>
  </si>
  <si>
    <r>
      <t xml:space="preserve">Požadovaná výše dotace od MO Plzeň 4 
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>(uveďte v souladu s údajem na první straně)</t>
    </r>
  </si>
  <si>
    <t>IDENTIFIKACE POSKYTOVATELE/ZDROJE</t>
  </si>
  <si>
    <t>IČO/datum narození:</t>
  </si>
  <si>
    <t>Právní forma žadatele:</t>
  </si>
  <si>
    <t xml:space="preserve"> žadatel:</t>
  </si>
  <si>
    <t>Čestně prohlašuji, že</t>
  </si>
  <si>
    <t>Adresa:</t>
  </si>
  <si>
    <t>Povinné přílohy (veškeré přílohy je žadatel oprávněn předložit v kopii; v případě výzvy poskytovatele je však povinen ve stanovené lhůtě doložit vyžádané originály, kdy při nesplnění výzvy bude žádost vyřazena):</t>
  </si>
  <si>
    <r>
      <rPr>
        <b/>
        <u/>
        <sz val="14"/>
        <color theme="1"/>
        <rFont val="Calibri"/>
        <family val="2"/>
        <charset val="238"/>
        <scheme val="minor"/>
      </rPr>
      <t>PŘÍLOHA</t>
    </r>
    <r>
      <rPr>
        <b/>
        <sz val="14"/>
        <color theme="1"/>
        <rFont val="Calibri"/>
        <family val="2"/>
        <charset val="238"/>
        <scheme val="minor"/>
      </rPr>
      <t>: INFORMACE O ŽADATELI</t>
    </r>
  </si>
  <si>
    <r>
      <t xml:space="preserve">Počet členů organizace/klientů/koncových uživatelů projektů apod. </t>
    </r>
    <r>
      <rPr>
        <sz val="9"/>
        <color theme="1"/>
        <rFont val="Calibri"/>
        <family val="2"/>
        <charset val="238"/>
        <scheme val="minor"/>
      </rPr>
      <t>(nejedná se o počet zaměstnanců)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celkově</t>
    </r>
    <r>
      <rPr>
        <b/>
        <sz val="11"/>
        <color theme="1"/>
        <rFont val="Calibri"/>
        <family val="2"/>
        <charset val="238"/>
        <scheme val="minor"/>
      </rPr>
      <t>:</t>
    </r>
  </si>
  <si>
    <t>Ulice, čp. a PSČ:</t>
  </si>
  <si>
    <t>údaje o žadateli se doplní automaticky</t>
  </si>
  <si>
    <t>I. Informace o projektu</t>
  </si>
  <si>
    <t>II. Finanční údaje o žadateli (vyjma fyzické osoby nepodnikající)</t>
  </si>
  <si>
    <t>III. Plánovaný rozpočet projektu</t>
  </si>
  <si>
    <t>IV. Čestné prohlášení</t>
  </si>
  <si>
    <t>V. Přílohy</t>
  </si>
  <si>
    <t>Adresa a kontakt</t>
  </si>
  <si>
    <r>
      <t>Výše předpokládaných nákladů a finančních zdrojů musí být shodné! Toto číslo vpravo jsou</t>
    </r>
    <r>
      <rPr>
        <b/>
        <sz val="8"/>
        <color theme="1"/>
        <rFont val="Calibri"/>
        <family val="2"/>
        <charset val="238"/>
        <scheme val="minor"/>
      </rPr>
      <t xml:space="preserve"> vaše náklady</t>
    </r>
    <r>
      <rPr>
        <sz val="8"/>
        <color theme="1"/>
        <rFont val="Calibri"/>
        <family val="2"/>
        <charset val="238"/>
        <scheme val="minor"/>
      </rPr>
      <t>:</t>
    </r>
  </si>
  <si>
    <t>Název projektu:</t>
  </si>
  <si>
    <t>☞</t>
  </si>
  <si>
    <t>ANO, výše uvedené hodnoty jsou definitivní a podložené např. zprávou o hopodaření.</t>
  </si>
  <si>
    <t>NE, v době podání žádosti nemáme tyto údaje k dispozici.</t>
  </si>
  <si>
    <r>
      <rPr>
        <b/>
        <sz val="8"/>
        <color theme="1"/>
        <rFont val="Calibri"/>
        <family val="2"/>
        <charset val="238"/>
        <scheme val="minor"/>
      </rPr>
      <t>Kontrola:</t>
    </r>
    <r>
      <rPr>
        <sz val="8"/>
        <color theme="1"/>
        <rFont val="Calibri"/>
        <family val="2"/>
        <charset val="238"/>
        <scheme val="minor"/>
      </rPr>
      <t xml:space="preserve"> finanční zdroje celkem </t>
    </r>
    <r>
      <rPr>
        <b/>
        <sz val="8"/>
        <color theme="1"/>
        <rFont val="Calibri"/>
        <family val="2"/>
        <charset val="238"/>
        <scheme val="minor"/>
      </rPr>
      <t>nesmějí být vyšší nebo menš</t>
    </r>
    <r>
      <rPr>
        <sz val="8"/>
        <color theme="1"/>
        <rFont val="Calibri"/>
        <family val="2"/>
        <charset val="238"/>
        <scheme val="minor"/>
      </rPr>
      <t>í než:</t>
    </r>
  </si>
  <si>
    <t>Termín dosažení účelu, na který má být dotace poskytnuta:</t>
  </si>
  <si>
    <t>skutečnost za r. 2020</t>
  </si>
  <si>
    <t>Kontrola částky:</t>
  </si>
  <si>
    <t>Titul, jméno a příjmení:</t>
  </si>
  <si>
    <t>Funkce:</t>
  </si>
  <si>
    <t>Bankovní spojení:</t>
  </si>
  <si>
    <t>PŘÍLOHA: FORMULÁŘ KONTAKTNÍ A DALŠÍ POVINNÉ ÚDAJE</t>
  </si>
  <si>
    <t>(vyplní UMO Plzeň 4)</t>
  </si>
  <si>
    <t>V oblasti kultury, sportu a investic pro rok 2022</t>
  </si>
  <si>
    <t>V oblasti sociální, školské a zdravotní pro rok 2022</t>
  </si>
  <si>
    <t>V oblasti životního prostředí pro rok 2022</t>
  </si>
  <si>
    <t>Mikrogranty pro rok 2022</t>
  </si>
  <si>
    <t>Mikrogranty II pro rok 2022</t>
  </si>
  <si>
    <t>Název žadatele:</t>
  </si>
  <si>
    <t>(jeho cíl, způsob realizace, účel použití dotace, časový harmonogram a dobu, v níž má být dosaženo účelu, vztah k městskému obvodu Plzeň 4 apod.) Detaily lze uvést také v samostatné příloze.</t>
  </si>
  <si>
    <t>žádejte minimálně o:</t>
  </si>
  <si>
    <t>žádejte maximálně o:</t>
  </si>
  <si>
    <r>
      <t xml:space="preserve">Počet členů organizace/klientů/koncových uživatelů projektů apod. </t>
    </r>
    <r>
      <rPr>
        <b/>
        <u/>
        <sz val="11"/>
        <color theme="1"/>
        <rFont val="Calibri"/>
        <family val="2"/>
        <charset val="238"/>
        <scheme val="minor"/>
      </rPr>
      <t>z MO Plzeň 4</t>
    </r>
    <r>
      <rPr>
        <b/>
        <sz val="11"/>
        <color theme="1"/>
        <rFont val="Calibri"/>
        <family val="2"/>
        <charset val="238"/>
        <scheme val="minor"/>
      </rPr>
      <t>:</t>
    </r>
  </si>
  <si>
    <t>skutečnost / odhad za r. 2021</t>
  </si>
  <si>
    <t>Máte k dispozici údaje pro rok 2021?</t>
  </si>
  <si>
    <t>Registrace 
(vyjma FO bez ŽL)</t>
  </si>
  <si>
    <r>
      <rPr>
        <b/>
        <sz val="11"/>
        <color theme="1"/>
        <rFont val="Calibri"/>
        <family val="2"/>
        <charset val="238"/>
        <scheme val="minor"/>
      </rPr>
      <t>Finanční zdroje (dary &amp; dotace) z veřejných zdrojů</t>
    </r>
    <r>
      <rPr>
        <sz val="11"/>
        <color theme="1"/>
        <rFont val="Calibri"/>
        <family val="2"/>
        <charset val="238"/>
        <scheme val="minor"/>
      </rPr>
      <t xml:space="preserve"> (MMP, ostatní plzeňské obvody, kraj, ministerstva)
</t>
    </r>
  </si>
  <si>
    <r>
      <rPr>
        <b/>
        <sz val="11"/>
        <color theme="1"/>
        <rFont val="Calibri"/>
        <family val="2"/>
        <charset val="238"/>
        <scheme val="minor"/>
      </rPr>
      <t>Ostatní zdroje</t>
    </r>
    <r>
      <rPr>
        <sz val="11"/>
        <color theme="1"/>
        <rFont val="Calibri"/>
        <family val="2"/>
        <charset val="238"/>
        <scheme val="minor"/>
      </rPr>
      <t xml:space="preserve"> (grant od nestátní organizace, sponzoring)
</t>
    </r>
  </si>
  <si>
    <r>
      <rPr>
        <b/>
        <sz val="11"/>
        <color theme="1"/>
        <rFont val="Calibri"/>
        <family val="2"/>
        <charset val="238"/>
        <scheme val="minor"/>
      </rPr>
      <t>Vlastní zdroje</t>
    </r>
    <r>
      <rPr>
        <sz val="11"/>
        <color theme="1"/>
        <rFont val="Calibri"/>
        <family val="2"/>
        <charset val="238"/>
        <scheme val="minor"/>
      </rPr>
      <t xml:space="preserve"> (vlastní finanční prostředky žadatele)</t>
    </r>
  </si>
  <si>
    <r>
      <rPr>
        <b/>
        <sz val="11"/>
        <color theme="1"/>
        <rFont val="Calibri"/>
        <family val="2"/>
        <charset val="238"/>
        <scheme val="minor"/>
      </rPr>
      <t>Žadatel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prohlašuje</t>
    </r>
    <r>
      <rPr>
        <sz val="11"/>
        <color theme="1"/>
        <rFont val="Calibri"/>
        <family val="2"/>
        <charset val="238"/>
        <scheme val="minor"/>
      </rPr>
      <t xml:space="preserve">, že všechny údaje uvedené v žádosti </t>
    </r>
    <r>
      <rPr>
        <b/>
        <sz val="11"/>
        <color theme="1"/>
        <rFont val="Calibri"/>
        <family val="2"/>
        <charset val="238"/>
        <scheme val="minor"/>
      </rPr>
      <t>jsou pravdivé.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</si>
  <si>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souhlasí s případnou kontrolou použití dotace členy orgánů rady městskému obvodu Plzeň 4, zastupitelstva, městského obvodu Plzeň 4 či pracovníků Úřadu městského obvodu Plzeň 4;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</si>
  <si>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bere na vědomí, že na poskytnutí dotace není právní nárok;</t>
    </r>
  </si>
  <si>
    <r>
      <rPr>
        <b/>
        <sz val="11"/>
        <color theme="1"/>
        <rFont val="Calibri"/>
        <family val="2"/>
        <charset val="238"/>
        <scheme val="minor"/>
      </rPr>
      <t>c)</t>
    </r>
    <r>
      <rPr>
        <sz val="11"/>
        <color theme="1"/>
        <rFont val="Calibri"/>
        <family val="2"/>
        <charset val="238"/>
        <scheme val="minor"/>
      </rPr>
      <t xml:space="preserve"> bere na vědomí, že nedostatečně vyplněná či pozdě podaná žádost nebude projednána;</t>
    </r>
  </si>
  <si>
    <r>
      <rPr>
        <b/>
        <sz val="11"/>
        <color theme="1"/>
        <rFont val="Calibri"/>
        <family val="2"/>
        <charset val="238"/>
        <scheme val="minor"/>
      </rPr>
      <t>d)</t>
    </r>
    <r>
      <rPr>
        <sz val="11"/>
        <color theme="1"/>
        <rFont val="Calibri"/>
        <family val="2"/>
        <charset val="238"/>
        <scheme val="minor"/>
      </rPr>
      <t xml:space="preserve"> bere na vědomí Zásady pro poskytování dotací z rozpočtu městského obvodu Plzeň 4;</t>
    </r>
  </si>
  <si>
    <r>
      <rPr>
        <b/>
        <sz val="11"/>
        <color theme="1"/>
        <rFont val="Calibri"/>
        <family val="2"/>
        <charset val="238"/>
        <scheme val="minor"/>
      </rPr>
      <t>e)</t>
    </r>
    <r>
      <rPr>
        <sz val="11"/>
        <color theme="1"/>
        <rFont val="Calibri"/>
        <family val="2"/>
        <charset val="238"/>
        <scheme val="minor"/>
      </rPr>
      <t xml:space="preserve"> bere na vědomí podmínky příslušného dotačního programu;</t>
    </r>
  </si>
  <si>
    <t>Registrovaný předmět činnosti, nebo hlavní činnosti žadatele:</t>
  </si>
  <si>
    <r>
      <rPr>
        <b/>
        <sz val="11"/>
        <color theme="1"/>
        <rFont val="Calibri"/>
        <family val="2"/>
        <charset val="238"/>
        <scheme val="minor"/>
      </rPr>
      <t>1.</t>
    </r>
    <r>
      <rPr>
        <sz val="11"/>
        <color theme="1"/>
        <rFont val="Calibri"/>
        <family val="2"/>
        <charset val="238"/>
        <scheme val="minor"/>
      </rPr>
      <t xml:space="preserve"> nemá vůči statutárnímu městu Plzeň, jeho organizačním složkám a jeho příspěvkovým organizacím žádné nesplacené závazky po lhůtě splatnosti a není s městem nebo jeho příspěvkovými organizacemi v soudním sporu vyjma soudních sporů za zrušení správních rozhodnutí vydaných v přenesené působnosti,</t>
    </r>
  </si>
  <si>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nemá uzavřený splátkový kalendář na závazky vůči městu Plzni, jeho organizačním složkám a jeho příspěvkovým organizacím po lhůtě splatnosti,</t>
    </r>
  </si>
  <si>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nemá daňové nedoplatky či sjednaný splátkový kalendář na daňové nedoplatky,</t>
    </r>
  </si>
  <si>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nemá nedoplatky na zdravotním a sociálním pojištění či sjednaný splátkový kalendář na tyto nedoplatky.</t>
    </r>
  </si>
  <si>
    <r>
      <t xml:space="preserve">1) za naši organizaci jedná </t>
    </r>
    <r>
      <rPr>
        <b/>
        <sz val="11"/>
        <color theme="1"/>
        <rFont val="Calibri"/>
        <family val="2"/>
        <charset val="238"/>
        <scheme val="minor"/>
      </rPr>
      <t>vždy jeden</t>
    </r>
    <r>
      <rPr>
        <sz val="11"/>
        <color theme="1"/>
        <rFont val="Calibri"/>
        <family val="2"/>
        <charset val="238"/>
        <scheme val="minor"/>
      </rPr>
      <t xml:space="preserve"> statutární zástupce / jeden ze statutárních zástupců samostatně.</t>
    </r>
  </si>
  <si>
    <t>Bydliště:</t>
  </si>
  <si>
    <t>Informaci o identifikaci osob, v nichž má žadatel podíl, s uvedením výše tohoto podílu:</t>
  </si>
  <si>
    <t>(Název, sídlo, IČO, Výši podílu / akcií)</t>
  </si>
  <si>
    <r>
      <rPr>
        <b/>
        <sz val="11"/>
        <color theme="1"/>
        <rFont val="Calibri"/>
        <family val="2"/>
        <charset val="238"/>
        <scheme val="minor"/>
      </rPr>
      <t>Žadatel prohlašuje</t>
    </r>
    <r>
      <rPr>
        <sz val="11"/>
        <color theme="1"/>
        <rFont val="Calibri"/>
        <family val="2"/>
        <charset val="238"/>
        <scheme val="minor"/>
      </rPr>
      <t>, že nepožádal na stejný účel nebo projekt v jiném dotačním programu vyhlášeném městským obvodem Plzeň 4 pro rok 2022 s výjimkou dotačního programu Mikrogranty pro rok 2022.</t>
    </r>
  </si>
  <si>
    <r>
      <rPr>
        <b/>
        <sz val="11"/>
        <color theme="1"/>
        <rFont val="Calibri"/>
        <family val="2"/>
        <charset val="238"/>
        <scheme val="minor"/>
      </rPr>
      <t>3.</t>
    </r>
    <r>
      <rPr>
        <sz val="11"/>
        <color theme="1"/>
        <rFont val="Calibri"/>
        <family val="2"/>
        <charset val="238"/>
        <scheme val="minor"/>
      </rPr>
      <t xml:space="preserve"> není předmětem insolvenčního či konkursního řízení, likvidace, správy ze strany soudu, uspořádání s věřiteli nebo podobného postupu a/nebo jsou předmětem řízení na vrácení dotace ze státního rozpočtu nebo z rozpočtu územně samosprávného celku,</t>
    </r>
  </si>
  <si>
    <r>
      <rPr>
        <b/>
        <sz val="11"/>
        <color theme="1"/>
        <rFont val="Calibri"/>
        <family val="2"/>
        <charset val="238"/>
        <scheme val="minor"/>
      </rPr>
      <t>1.</t>
    </r>
    <r>
      <rPr>
        <sz val="11"/>
        <color theme="1"/>
        <rFont val="Calibri"/>
        <family val="2"/>
        <charset val="238"/>
        <scheme val="minor"/>
      </rPr>
      <t xml:space="preserve"> je-li žadatel právnickou osobou – doklad o právní osobnosti žadatele (</t>
    </r>
    <r>
      <rPr>
        <b/>
        <sz val="11"/>
        <color theme="1"/>
        <rFont val="Calibri"/>
        <family val="2"/>
        <charset val="238"/>
        <scheme val="minor"/>
      </rPr>
      <t>výpis z příslušného veřejného rejstříku</t>
    </r>
    <r>
      <rPr>
        <sz val="11"/>
        <color theme="1"/>
        <rFont val="Calibri"/>
        <family val="2"/>
        <charset val="238"/>
        <scheme val="minor"/>
      </rPr>
      <t xml:space="preserve"> – obchodního, spolkového, nadačního aj.) včetně dokladu o tom, </t>
    </r>
    <r>
      <rPr>
        <b/>
        <sz val="11"/>
        <color theme="1"/>
        <rFont val="Calibri"/>
        <family val="2"/>
        <charset val="238"/>
        <scheme val="minor"/>
      </rPr>
      <t>kdo je oprávněn právnickou osobu zastupovat</t>
    </r>
    <r>
      <rPr>
        <sz val="11"/>
        <color theme="1"/>
        <rFont val="Calibri"/>
        <family val="2"/>
        <charset val="238"/>
        <scheme val="minor"/>
      </rPr>
      <t>, není-li údaj obsažen ve výpisu z veřejného rejstříku; stanovy a rozhodnutí příslušného orgánu o jmenování osoby oprávněné právnickou osobu zastupovat;</t>
    </r>
  </si>
  <si>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je-li žadatel právnickou osobou – </t>
    </r>
    <r>
      <rPr>
        <b/>
        <sz val="11"/>
        <color theme="1"/>
        <rFont val="Calibri"/>
        <family val="2"/>
        <charset val="238"/>
        <scheme val="minor"/>
      </rPr>
      <t>základní organizační dokument žadatele</t>
    </r>
    <r>
      <rPr>
        <sz val="11"/>
        <color theme="1"/>
        <rFont val="Calibri"/>
        <family val="2"/>
        <charset val="238"/>
        <scheme val="minor"/>
      </rPr>
      <t xml:space="preserve"> (stanovy, statut, apod.),</t>
    </r>
  </si>
  <si>
    <r>
      <rPr>
        <b/>
        <sz val="11"/>
        <color theme="1"/>
        <rFont val="Calibri"/>
        <family val="2"/>
        <charset val="238"/>
        <scheme val="minor"/>
      </rPr>
      <t>3.</t>
    </r>
    <r>
      <rPr>
        <sz val="11"/>
        <color theme="1"/>
        <rFont val="Calibri"/>
        <family val="2"/>
        <charset val="238"/>
        <scheme val="minor"/>
      </rPr>
      <t xml:space="preserve"> je-li žadatel fyzická osoba podnikající – oprávnění k podnikání a daňové přiznání za předcházející 2 roky;</t>
    </r>
  </si>
  <si>
    <r>
      <rPr>
        <b/>
        <sz val="11"/>
        <rFont val="Calibri"/>
        <family val="2"/>
        <charset val="238"/>
        <scheme val="minor"/>
      </rPr>
      <t>4.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Údaje o skutečném majiteli</t>
    </r>
    <r>
      <rPr>
        <sz val="11"/>
        <rFont val="Calibri"/>
        <family val="2"/>
        <charset val="238"/>
        <scheme val="minor"/>
      </rPr>
      <t xml:space="preserve"> žadatele podle zákona upravujícího evidenci skutečných majitelů (musí být doloženo formou </t>
    </r>
    <r>
      <rPr>
        <b/>
        <sz val="11"/>
        <rFont val="Calibri"/>
        <family val="2"/>
        <charset val="238"/>
        <scheme val="minor"/>
      </rPr>
      <t xml:space="preserve">úplného výpisu platných údajů </t>
    </r>
    <r>
      <rPr>
        <sz val="11"/>
        <rFont val="Calibri"/>
        <family val="2"/>
        <charset val="238"/>
        <scheme val="minor"/>
      </rPr>
      <t xml:space="preserve">a údajů, které byly vymazány bez náhrady nebo s nahrazením novými údaji, jedná-li se o evidující osobu); </t>
    </r>
  </si>
  <si>
    <r>
      <rPr>
        <b/>
        <sz val="11"/>
        <rFont val="Calibri"/>
        <family val="2"/>
        <charset val="238"/>
        <scheme val="minor"/>
      </rPr>
      <t xml:space="preserve">5. </t>
    </r>
    <r>
      <rPr>
        <sz val="11"/>
        <rFont val="Calibri"/>
        <family val="2"/>
        <charset val="238"/>
        <scheme val="minor"/>
      </rPr>
      <t xml:space="preserve">kopie dokladů dokládající </t>
    </r>
    <r>
      <rPr>
        <b/>
        <sz val="11"/>
        <rFont val="Calibri"/>
        <family val="2"/>
        <charset val="238"/>
        <scheme val="minor"/>
      </rPr>
      <t>hospodaření žadatele za předchozí období</t>
    </r>
    <r>
      <rPr>
        <sz val="11"/>
        <rFont val="Calibri"/>
        <family val="2"/>
        <charset val="238"/>
        <scheme val="minor"/>
      </rPr>
      <t xml:space="preserve"> – účetní závěrka nebo daňové přiznání; pokud žadatel sestavuje nebo je povinen sestavit výroční zprávu podle zákona o účetnictví nebo jiného předpisu, pak také výroční zprávu schválenou příslušným orgánem </t>
    </r>
  </si>
  <si>
    <r>
      <rPr>
        <b/>
        <sz val="11"/>
        <rFont val="Calibri"/>
        <family val="2"/>
        <charset val="238"/>
        <scheme val="minor"/>
      </rPr>
      <t>6.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doklad o existenci běžného účtu</t>
    </r>
    <r>
      <rPr>
        <sz val="11"/>
        <rFont val="Calibri"/>
        <family val="2"/>
        <charset val="238"/>
        <scheme val="minor"/>
      </rPr>
      <t xml:space="preserve"> (např. smlouva o vedení bankovního účtu, potvrzení banky, aktuální bankovní výpis);</t>
    </r>
  </si>
  <si>
    <r>
      <rPr>
        <b/>
        <sz val="11"/>
        <color theme="1"/>
        <rFont val="Calibri"/>
        <family val="2"/>
        <charset val="238"/>
        <scheme val="minor"/>
      </rPr>
      <t>8.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čestná prohlášení žadatele</t>
    </r>
    <r>
      <rPr>
        <sz val="11"/>
        <color theme="1"/>
        <rFont val="Calibri"/>
        <family val="2"/>
        <charset val="238"/>
        <scheme val="minor"/>
      </rPr>
      <t xml:space="preserve">, že na jeho majetek nebyl prohlášen úpadek nebo sám nepodal návrh na zahájení insolvenčního řízení, nemá daňové nedoplatky, nemá nedoplatky na zdravotním a sociálním pojištění a nemá závazky vůči městu Plzni </t>
    </r>
    <r>
      <rPr>
        <i/>
        <sz val="11"/>
        <color theme="1"/>
        <rFont val="Calibri"/>
        <family val="2"/>
        <charset val="238"/>
        <scheme val="minor"/>
      </rPr>
      <t>(pozn.: součást této žádosti);</t>
    </r>
  </si>
  <si>
    <r>
      <rPr>
        <b/>
        <sz val="11"/>
        <color theme="1"/>
        <rFont val="Calibri"/>
        <family val="2"/>
        <charset val="238"/>
        <scheme val="minor"/>
      </rPr>
      <t>7.</t>
    </r>
    <r>
      <rPr>
        <sz val="11"/>
        <color theme="1"/>
        <rFont val="Calibri"/>
        <family val="2"/>
        <charset val="238"/>
        <scheme val="minor"/>
      </rPr>
      <t xml:space="preserve"> Informaci o identifikaci osob, v nichž má žadatel podíl a výši tohoto podílu </t>
    </r>
    <r>
      <rPr>
        <i/>
        <sz val="11"/>
        <color theme="1"/>
        <rFont val="Calibri"/>
        <family val="2"/>
        <charset val="238"/>
        <scheme val="minor"/>
      </rPr>
      <t>(pozn.: součást této žádosti);</t>
    </r>
  </si>
  <si>
    <r>
      <rPr>
        <b/>
        <sz val="11"/>
        <color theme="1"/>
        <rFont val="Calibri"/>
        <family val="2"/>
        <charset val="238"/>
        <scheme val="minor"/>
      </rPr>
      <t>9.</t>
    </r>
    <r>
      <rPr>
        <sz val="11"/>
        <color theme="1"/>
        <rFont val="Calibri"/>
        <family val="2"/>
        <charset val="238"/>
        <scheme val="minor"/>
      </rPr>
      <t xml:space="preserve"> identifikace osob jednajících jménem žadatele </t>
    </r>
    <r>
      <rPr>
        <i/>
        <sz val="11"/>
        <color theme="1"/>
        <rFont val="Calibri"/>
        <family val="2"/>
        <charset val="238"/>
        <scheme val="minor"/>
      </rPr>
      <t>(pozn.: součást této žádosti)</t>
    </r>
    <r>
      <rPr>
        <sz val="11"/>
        <color theme="1"/>
        <rFont val="Calibri"/>
        <family val="2"/>
        <charset val="238"/>
        <scheme val="minor"/>
      </rPr>
      <t>;</t>
    </r>
  </si>
  <si>
    <t>Odůvodnění žádosti:</t>
  </si>
  <si>
    <t>Počet osob, které v případě poskytnutí dotace podepíší dotační smlouvu</t>
  </si>
  <si>
    <t>2) za naši organizaci jedná více statutárních zástupců současně</t>
  </si>
  <si>
    <r>
      <rPr>
        <b/>
        <u/>
        <sz val="14"/>
        <color theme="1"/>
        <rFont val="Calibri"/>
        <family val="2"/>
        <charset val="238"/>
        <scheme val="minor"/>
      </rPr>
      <t>PŘÍLOHA</t>
    </r>
    <r>
      <rPr>
        <b/>
        <sz val="14"/>
        <color theme="1"/>
        <rFont val="Calibri"/>
        <family val="2"/>
        <charset val="238"/>
        <scheme val="minor"/>
      </rPr>
      <t>: ČESTNÉ PROHLÁŠENÍ</t>
    </r>
  </si>
  <si>
    <r>
      <t xml:space="preserve">Identifikace osob jednajících jménem žadatele s uvedením, zda jednají jako statutární orgán nebo na základě plné moci:
</t>
    </r>
    <r>
      <rPr>
        <sz val="11"/>
        <color theme="1"/>
        <rFont val="Calibri"/>
        <family val="2"/>
        <charset val="238"/>
        <scheme val="minor"/>
      </rPr>
      <t>(vyplňte v případě, že žadatel je právnickou osobou)</t>
    </r>
  </si>
  <si>
    <t>3) za naši organizaci jedná osoba na základě plné moci</t>
  </si>
  <si>
    <r>
      <rPr>
        <b/>
        <sz val="11"/>
        <color theme="1"/>
        <rFont val="Calibri"/>
        <family val="2"/>
        <charset val="238"/>
        <scheme val="minor"/>
      </rPr>
      <t>10.</t>
    </r>
    <r>
      <rPr>
        <sz val="11"/>
        <color theme="1"/>
        <rFont val="Calibri"/>
        <family val="2"/>
        <charset val="238"/>
        <scheme val="minor"/>
      </rPr>
      <t xml:space="preserve"> formulář s vyplněnými kontaktními údaji, bankovním spojením a dalšími povinnými údaji </t>
    </r>
    <r>
      <rPr>
        <i/>
        <sz val="11"/>
        <color theme="1"/>
        <rFont val="Calibri"/>
        <family val="2"/>
        <charset val="238"/>
        <scheme val="minor"/>
      </rPr>
      <t>(pozn.: součást této žádosti)</t>
    </r>
    <r>
      <rPr>
        <sz val="11"/>
        <color theme="1"/>
        <rFont val="Calibri"/>
        <family val="2"/>
        <charset val="238"/>
        <scheme val="minor"/>
      </rPr>
      <t>;</t>
    </r>
  </si>
  <si>
    <r>
      <rPr>
        <b/>
        <sz val="11"/>
        <color theme="1"/>
        <rFont val="Calibri"/>
        <family val="2"/>
        <charset val="238"/>
        <scheme val="minor"/>
      </rPr>
      <t>11.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u investičních dotací</t>
    </r>
    <r>
      <rPr>
        <sz val="11"/>
        <color theme="1"/>
        <rFont val="Calibri"/>
        <family val="2"/>
        <charset val="238"/>
        <scheme val="minor"/>
      </rPr>
      <t xml:space="preserve"> podle části I. písm. c) dotačního programu – </t>
    </r>
    <r>
      <rPr>
        <b/>
        <sz val="11"/>
        <color theme="1"/>
        <rFont val="Calibri"/>
        <family val="2"/>
        <charset val="238"/>
        <scheme val="minor"/>
      </rPr>
      <t>výpis z Katastru nemovitostí</t>
    </r>
    <r>
      <rPr>
        <sz val="11"/>
        <color theme="1"/>
        <rFont val="Calibri"/>
        <family val="2"/>
        <charset val="238"/>
        <scheme val="minor"/>
      </rPr>
      <t xml:space="preserve"> vztahující se k předmětným budovám a pozemkům, ne starší 3 měsíců;</t>
    </r>
  </si>
  <si>
    <r>
      <rPr>
        <b/>
        <sz val="11"/>
        <color theme="1"/>
        <rFont val="Calibri"/>
        <family val="2"/>
        <charset val="238"/>
        <scheme val="minor"/>
      </rPr>
      <t>12.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u investičních dotací</t>
    </r>
    <r>
      <rPr>
        <sz val="11"/>
        <color theme="1"/>
        <rFont val="Calibri"/>
        <family val="2"/>
        <charset val="238"/>
        <scheme val="minor"/>
      </rPr>
      <t xml:space="preserve"> podle části I. písm. c) dotačního programu – </t>
    </r>
    <r>
      <rPr>
        <b/>
        <sz val="11"/>
        <color theme="1"/>
        <rFont val="Calibri"/>
        <family val="2"/>
        <charset val="238"/>
        <scheme val="minor"/>
      </rPr>
      <t>fotografickou dokumentaci</t>
    </r>
    <r>
      <rPr>
        <sz val="11"/>
        <color theme="1"/>
        <rFont val="Calibri"/>
        <family val="2"/>
        <charset val="238"/>
        <scheme val="minor"/>
      </rPr>
      <t xml:space="preserve"> současného stavu zařízení nebo jeho části, na jehož opravu, údržbu či budoucí výstavbu je dotace požadována.</t>
    </r>
  </si>
  <si>
    <r>
      <t xml:space="preserve">Adresa pro doručování pošty </t>
    </r>
    <r>
      <rPr>
        <sz val="11"/>
        <color theme="1"/>
        <rFont val="Calibri"/>
        <family val="2"/>
        <charset val="238"/>
        <scheme val="minor"/>
      </rPr>
      <t>(pouze v případě, že není totožná s adresou sídla žadatele)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</si>
  <si>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Kontaktní osoba </t>
    </r>
    <r>
      <rPr>
        <sz val="11"/>
        <color theme="1"/>
        <rFont val="Calibri"/>
        <family val="2"/>
        <charset val="238"/>
        <scheme val="minor"/>
      </rPr>
      <t>(pouze v případě, že není totožná s osobou, resp. osobami s podpisovým právem):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</si>
</sst>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\ &quot;Kč&quot;"/>
    <numFmt numFmtId="165" formatCode="[&lt;=9999999]###\ ##\ ##;##\ ##\ ##\ ##"/>
    <numFmt numFmtId="166" formatCode="[$-405]d\.\ mmmm\ yyyy;@"/>
  </numFmts>
  <fonts count="4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3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u/>
      <sz val="8"/>
      <color theme="1"/>
      <name val="Calibri"/>
      <family val="2"/>
      <charset val="238"/>
      <scheme val="minor"/>
    </font>
    <font>
      <sz val="8"/>
      <color theme="3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0"/>
      <color theme="3" tint="-0.249977111117893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b/>
      <sz val="10"/>
      <color theme="3" tint="-0.249977111117893"/>
      <name val="Calibri"/>
      <family val="2"/>
      <charset val="238"/>
      <scheme val="minor"/>
    </font>
    <font>
      <sz val="9"/>
      <color theme="3" tint="-0.249977111117893"/>
      <name val="Calibri"/>
      <family val="2"/>
      <charset val="238"/>
      <scheme val="minor"/>
    </font>
    <font>
      <b/>
      <sz val="9"/>
      <color theme="3" tint="-0.249977111117893"/>
      <name val="Calibri"/>
      <family val="2"/>
      <charset val="238"/>
      <scheme val="minor"/>
    </font>
    <font>
      <b/>
      <sz val="28"/>
      <color rgb="FFFF0000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i/>
      <sz val="11"/>
      <color theme="3" tint="-0.249977111117893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33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472">
    <xf numFmtId="0" fontId="0" fillId="0" borderId="0" xfId="0"/>
    <xf numFmtId="0" fontId="1" fillId="2" borderId="0" xfId="0" applyFont="1" applyFill="1"/>
    <xf numFmtId="0" fontId="8" fillId="2" borderId="0" xfId="0" applyFont="1" applyFill="1"/>
    <xf numFmtId="0" fontId="8" fillId="2" borderId="0" xfId="0" applyFont="1" applyFill="1" applyBorder="1"/>
    <xf numFmtId="0" fontId="18" fillId="0" borderId="0" xfId="0" applyFont="1"/>
    <xf numFmtId="14" fontId="18" fillId="0" borderId="0" xfId="0" applyNumberFormat="1" applyFont="1"/>
    <xf numFmtId="164" fontId="18" fillId="0" borderId="0" xfId="0" applyNumberFormat="1" applyFont="1"/>
    <xf numFmtId="0" fontId="7" fillId="2" borderId="0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center"/>
    </xf>
    <xf numFmtId="0" fontId="0" fillId="2" borderId="38" xfId="0" applyFont="1" applyFill="1" applyBorder="1" applyAlignment="1">
      <alignment horizontal="center"/>
    </xf>
    <xf numFmtId="0" fontId="7" fillId="3" borderId="0" xfId="0" applyFont="1" applyFill="1" applyBorder="1" applyAlignment="1">
      <alignment vertical="center"/>
    </xf>
    <xf numFmtId="0" fontId="4" fillId="2" borderId="4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right" vertical="center" wrapText="1"/>
    </xf>
    <xf numFmtId="0" fontId="0" fillId="2" borderId="30" xfId="0" applyFont="1" applyFill="1" applyBorder="1" applyAlignment="1">
      <alignment horizontal="left" vertical="center" wrapText="1"/>
    </xf>
    <xf numFmtId="0" fontId="0" fillId="2" borderId="31" xfId="0" applyFont="1" applyFill="1" applyBorder="1" applyAlignment="1">
      <alignment horizontal="left" vertical="center" wrapText="1"/>
    </xf>
    <xf numFmtId="0" fontId="0" fillId="2" borderId="38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left" vertical="center"/>
    </xf>
    <xf numFmtId="0" fontId="0" fillId="2" borderId="65" xfId="0" applyFont="1" applyFill="1" applyBorder="1" applyAlignment="1">
      <alignment vertical="center" wrapText="1"/>
    </xf>
    <xf numFmtId="164" fontId="20" fillId="2" borderId="9" xfId="0" applyNumberFormat="1" applyFont="1" applyFill="1" applyBorder="1" applyAlignment="1" applyProtection="1">
      <alignment vertical="center"/>
      <protection locked="0"/>
    </xf>
    <xf numFmtId="164" fontId="20" fillId="2" borderId="6" xfId="0" applyNumberFormat="1" applyFont="1" applyFill="1" applyBorder="1" applyAlignment="1" applyProtection="1">
      <alignment vertical="center"/>
      <protection locked="0"/>
    </xf>
    <xf numFmtId="0" fontId="9" fillId="2" borderId="27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164" fontId="20" fillId="2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2" borderId="68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indent="1"/>
    </xf>
    <xf numFmtId="0" fontId="0" fillId="2" borderId="67" xfId="0" applyFont="1" applyFill="1" applyBorder="1" applyAlignment="1">
      <alignment horizontal="right" vertical="top" indent="1"/>
    </xf>
    <xf numFmtId="0" fontId="0" fillId="2" borderId="41" xfId="0" applyFont="1" applyFill="1" applyBorder="1" applyAlignment="1">
      <alignment horizontal="right" vertical="top" indent="1"/>
    </xf>
    <xf numFmtId="0" fontId="0" fillId="2" borderId="40" xfId="0" applyFont="1" applyFill="1" applyBorder="1" applyAlignment="1">
      <alignment horizontal="right" vertical="top" indent="1"/>
    </xf>
    <xf numFmtId="0" fontId="0" fillId="2" borderId="41" xfId="0" applyFont="1" applyFill="1" applyBorder="1" applyAlignment="1">
      <alignment horizontal="right" vertical="center" indent="1"/>
    </xf>
    <xf numFmtId="0" fontId="0" fillId="2" borderId="70" xfId="0" applyFont="1" applyFill="1" applyBorder="1" applyAlignment="1">
      <alignment horizontal="right" vertical="center" indent="1"/>
    </xf>
    <xf numFmtId="0" fontId="0" fillId="2" borderId="38" xfId="0" applyFont="1" applyFill="1" applyBorder="1" applyAlignment="1">
      <alignment horizontal="right" vertical="center" indent="1"/>
    </xf>
    <xf numFmtId="0" fontId="0" fillId="2" borderId="30" xfId="0" applyFont="1" applyFill="1" applyBorder="1" applyAlignment="1">
      <alignment horizontal="right" vertical="top" indent="1"/>
    </xf>
    <xf numFmtId="0" fontId="12" fillId="2" borderId="36" xfId="0" applyFont="1" applyFill="1" applyBorder="1" applyAlignment="1">
      <alignment horizontal="right" vertical="center" wrapText="1"/>
    </xf>
    <xf numFmtId="0" fontId="25" fillId="0" borderId="0" xfId="0" applyFont="1"/>
    <xf numFmtId="14" fontId="25" fillId="0" borderId="0" xfId="0" applyNumberFormat="1" applyFont="1"/>
    <xf numFmtId="164" fontId="25" fillId="0" borderId="0" xfId="0" applyNumberFormat="1" applyFont="1"/>
    <xf numFmtId="0" fontId="15" fillId="2" borderId="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28" fillId="0" borderId="0" xfId="0" applyFont="1"/>
    <xf numFmtId="164" fontId="31" fillId="0" borderId="20" xfId="0" applyNumberFormat="1" applyFont="1" applyBorder="1" applyAlignment="1" applyProtection="1">
      <alignment horizontal="center" vertical="center"/>
    </xf>
    <xf numFmtId="164" fontId="31" fillId="0" borderId="22" xfId="0" applyNumberFormat="1" applyFont="1" applyBorder="1" applyAlignment="1" applyProtection="1">
      <alignment horizontal="right" vertical="center"/>
    </xf>
    <xf numFmtId="164" fontId="31" fillId="0" borderId="55" xfId="0" applyNumberFormat="1" applyFont="1" applyBorder="1" applyAlignment="1" applyProtection="1">
      <alignment horizontal="center" vertical="center"/>
    </xf>
    <xf numFmtId="164" fontId="31" fillId="0" borderId="12" xfId="0" applyNumberFormat="1" applyFont="1" applyBorder="1" applyAlignment="1" applyProtection="1">
      <alignment horizontal="right" vertical="center"/>
    </xf>
    <xf numFmtId="0" fontId="33" fillId="2" borderId="39" xfId="0" applyFont="1" applyFill="1" applyBorder="1" applyAlignment="1">
      <alignment horizontal="left" vertical="center"/>
    </xf>
    <xf numFmtId="0" fontId="0" fillId="0" borderId="16" xfId="0" applyFont="1" applyBorder="1"/>
    <xf numFmtId="0" fontId="0" fillId="0" borderId="0" xfId="0" applyFont="1"/>
    <xf numFmtId="166" fontId="37" fillId="0" borderId="9" xfId="0" applyNumberFormat="1" applyFont="1" applyBorder="1" applyAlignment="1" applyProtection="1">
      <alignment horizontal="center" vertical="center"/>
      <protection locked="0"/>
    </xf>
    <xf numFmtId="166" fontId="37" fillId="0" borderId="71" xfId="0" applyNumberFormat="1" applyFont="1" applyBorder="1" applyAlignment="1" applyProtection="1">
      <alignment horizontal="center" vertical="center"/>
    </xf>
    <xf numFmtId="0" fontId="0" fillId="0" borderId="0" xfId="0" applyFont="1" applyBorder="1"/>
    <xf numFmtId="49" fontId="3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3" borderId="12" xfId="0" applyFont="1" applyFill="1" applyBorder="1" applyAlignment="1" applyProtection="1">
      <alignment vertical="top" wrapText="1"/>
      <protection locked="0"/>
    </xf>
    <xf numFmtId="0" fontId="0" fillId="2" borderId="10" xfId="0" applyFont="1" applyFill="1" applyBorder="1"/>
    <xf numFmtId="0" fontId="0" fillId="2" borderId="1" xfId="0" applyFont="1" applyFill="1" applyBorder="1" applyAlignment="1">
      <alignment horizontal="right" vertical="center" indent="1"/>
    </xf>
    <xf numFmtId="0" fontId="0" fillId="3" borderId="0" xfId="0" applyFont="1" applyFill="1"/>
    <xf numFmtId="0" fontId="0" fillId="3" borderId="17" xfId="0" applyFont="1" applyFill="1" applyBorder="1"/>
    <xf numFmtId="164" fontId="36" fillId="0" borderId="0" xfId="0" applyNumberFormat="1" applyFont="1" applyBorder="1" applyAlignment="1" applyProtection="1">
      <alignment vertical="center" wrapText="1"/>
      <protection hidden="1"/>
    </xf>
    <xf numFmtId="0" fontId="0" fillId="3" borderId="0" xfId="0" applyFont="1" applyFill="1" applyBorder="1"/>
    <xf numFmtId="0" fontId="0" fillId="3" borderId="12" xfId="0" applyFont="1" applyFill="1" applyBorder="1"/>
    <xf numFmtId="0" fontId="0" fillId="2" borderId="0" xfId="0" applyFont="1" applyFill="1"/>
    <xf numFmtId="0" fontId="37" fillId="0" borderId="1" xfId="0" applyFont="1" applyBorder="1" applyAlignment="1" applyProtection="1">
      <alignment horizontal="center"/>
      <protection locked="0"/>
    </xf>
    <xf numFmtId="166" fontId="37" fillId="0" borderId="1" xfId="0" applyNumberFormat="1" applyFont="1" applyBorder="1" applyAlignment="1">
      <alignment horizontal="center"/>
    </xf>
    <xf numFmtId="0" fontId="37" fillId="0" borderId="7" xfId="0" applyFont="1" applyBorder="1" applyAlignment="1" applyProtection="1">
      <alignment wrapText="1"/>
      <protection locked="0"/>
    </xf>
    <xf numFmtId="49" fontId="37" fillId="0" borderId="11" xfId="0" applyNumberFormat="1" applyFont="1" applyBorder="1" applyAlignment="1" applyProtection="1">
      <alignment horizontal="left" wrapText="1"/>
      <protection locked="0"/>
    </xf>
    <xf numFmtId="49" fontId="37" fillId="0" borderId="12" xfId="0" applyNumberFormat="1" applyFont="1" applyBorder="1" applyAlignment="1" applyProtection="1">
      <alignment wrapText="1"/>
      <protection locked="0"/>
    </xf>
    <xf numFmtId="166" fontId="37" fillId="0" borderId="44" xfId="0" applyNumberFormat="1" applyFont="1" applyBorder="1" applyAlignment="1" applyProtection="1">
      <alignment horizontal="left" vertical="center" wrapText="1"/>
      <protection locked="0"/>
    </xf>
    <xf numFmtId="0" fontId="37" fillId="0" borderId="58" xfId="0" applyFont="1" applyBorder="1" applyAlignment="1" applyProtection="1">
      <alignment horizontal="left" vertical="top"/>
      <protection locked="0"/>
    </xf>
    <xf numFmtId="165" fontId="37" fillId="0" borderId="58" xfId="0" applyNumberFormat="1" applyFont="1" applyBorder="1" applyAlignment="1" applyProtection="1">
      <alignment horizontal="left" vertical="top"/>
      <protection locked="0"/>
    </xf>
    <xf numFmtId="0" fontId="37" fillId="0" borderId="57" xfId="0" applyFont="1" applyBorder="1" applyAlignment="1" applyProtection="1">
      <alignment horizontal="left" vertical="top"/>
      <protection locked="0"/>
    </xf>
    <xf numFmtId="0" fontId="37" fillId="0" borderId="10" xfId="0" applyFont="1" applyBorder="1" applyAlignment="1" applyProtection="1">
      <alignment horizontal="left" vertical="top"/>
      <protection locked="0"/>
    </xf>
    <xf numFmtId="0" fontId="37" fillId="0" borderId="10" xfId="0" applyFont="1" applyBorder="1" applyAlignment="1" applyProtection="1">
      <alignment horizontal="left"/>
      <protection locked="0"/>
    </xf>
    <xf numFmtId="0" fontId="37" fillId="0" borderId="1" xfId="0" applyFont="1" applyBorder="1" applyAlignment="1" applyProtection="1">
      <alignment horizontal="center"/>
      <protection hidden="1"/>
    </xf>
    <xf numFmtId="166" fontId="37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/>
    <xf numFmtId="0" fontId="0" fillId="2" borderId="0" xfId="0" applyFont="1" applyFill="1" applyBorder="1" applyAlignment="1"/>
    <xf numFmtId="0" fontId="0" fillId="2" borderId="0" xfId="0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49" fontId="31" fillId="2" borderId="0" xfId="0" applyNumberFormat="1" applyFont="1" applyFill="1" applyBorder="1" applyAlignment="1" applyProtection="1">
      <alignment vertical="center"/>
    </xf>
    <xf numFmtId="0" fontId="37" fillId="2" borderId="0" xfId="0" applyNumberFormat="1" applyFont="1" applyFill="1" applyBorder="1" applyAlignment="1" applyProtection="1">
      <alignment horizontal="left"/>
    </xf>
    <xf numFmtId="164" fontId="43" fillId="3" borderId="44" xfId="0" applyNumberFormat="1" applyFont="1" applyFill="1" applyBorder="1" applyAlignment="1" applyProtection="1">
      <alignment horizontal="right" vertical="center" wrapText="1"/>
      <protection hidden="1"/>
    </xf>
    <xf numFmtId="0" fontId="37" fillId="0" borderId="47" xfId="0" applyFont="1" applyBorder="1" applyAlignment="1" applyProtection="1">
      <alignment horizontal="left" vertical="top" wrapText="1"/>
      <protection locked="0"/>
    </xf>
    <xf numFmtId="0" fontId="37" fillId="0" borderId="40" xfId="0" applyFont="1" applyBorder="1" applyAlignment="1" applyProtection="1">
      <alignment horizontal="left" vertical="top" wrapText="1"/>
      <protection locked="0"/>
    </xf>
    <xf numFmtId="165" fontId="37" fillId="0" borderId="8" xfId="0" applyNumberFormat="1" applyFont="1" applyBorder="1" applyAlignment="1" applyProtection="1">
      <alignment horizontal="left" vertical="top"/>
      <protection locked="0"/>
    </xf>
    <xf numFmtId="0" fontId="0" fillId="2" borderId="39" xfId="0" applyFont="1" applyFill="1" applyBorder="1" applyAlignment="1">
      <alignment horizontal="right" vertical="top" indent="1"/>
    </xf>
    <xf numFmtId="0" fontId="0" fillId="2" borderId="9" xfId="0" applyFont="1" applyFill="1" applyBorder="1" applyAlignment="1">
      <alignment horizontal="right" vertical="top"/>
    </xf>
    <xf numFmtId="0" fontId="0" fillId="2" borderId="65" xfId="0" applyFont="1" applyFill="1" applyBorder="1" applyAlignment="1">
      <alignment horizontal="right" vertical="top" indent="1"/>
    </xf>
    <xf numFmtId="0" fontId="46" fillId="2" borderId="17" xfId="0" applyFont="1" applyFill="1" applyBorder="1" applyAlignment="1">
      <alignment horizontal="right" wrapText="1"/>
    </xf>
    <xf numFmtId="0" fontId="39" fillId="3" borderId="46" xfId="0" applyFont="1" applyFill="1" applyBorder="1" applyAlignment="1" applyProtection="1">
      <alignment vertical="center"/>
    </xf>
    <xf numFmtId="0" fontId="39" fillId="3" borderId="58" xfId="0" applyFont="1" applyFill="1" applyBorder="1" applyAlignment="1" applyProtection="1">
      <alignment vertical="center"/>
    </xf>
    <xf numFmtId="0" fontId="45" fillId="2" borderId="9" xfId="0" applyFont="1" applyFill="1" applyBorder="1" applyAlignment="1">
      <alignment horizontal="left"/>
    </xf>
    <xf numFmtId="0" fontId="45" fillId="2" borderId="12" xfId="0" applyFont="1" applyFill="1" applyBorder="1" applyAlignment="1">
      <alignment horizontal="left"/>
    </xf>
    <xf numFmtId="0" fontId="45" fillId="2" borderId="1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37" fillId="3" borderId="42" xfId="0" applyFont="1" applyFill="1" applyBorder="1" applyAlignment="1" applyProtection="1">
      <alignment horizontal="center"/>
      <protection locked="0"/>
    </xf>
    <xf numFmtId="0" fontId="37" fillId="3" borderId="25" xfId="0" applyFont="1" applyFill="1" applyBorder="1" applyAlignment="1" applyProtection="1">
      <alignment horizontal="center"/>
      <protection locked="0"/>
    </xf>
    <xf numFmtId="0" fontId="37" fillId="3" borderId="46" xfId="0" applyFont="1" applyFill="1" applyBorder="1" applyAlignment="1" applyProtection="1">
      <alignment horizontal="center"/>
      <protection locked="0"/>
    </xf>
    <xf numFmtId="0" fontId="22" fillId="0" borderId="59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wrapText="1"/>
    </xf>
    <xf numFmtId="0" fontId="38" fillId="3" borderId="42" xfId="0" applyFont="1" applyFill="1" applyBorder="1" applyAlignment="1" applyProtection="1">
      <alignment horizontal="center" vertical="top" wrapText="1"/>
      <protection locked="0"/>
    </xf>
    <xf numFmtId="0" fontId="38" fillId="3" borderId="25" xfId="0" applyFont="1" applyFill="1" applyBorder="1" applyAlignment="1" applyProtection="1">
      <alignment horizontal="center" vertical="top" wrapText="1"/>
      <protection locked="0"/>
    </xf>
    <xf numFmtId="0" fontId="37" fillId="0" borderId="62" xfId="0" applyFont="1" applyBorder="1" applyAlignment="1" applyProtection="1">
      <alignment horizontal="center" vertical="top"/>
      <protection locked="0"/>
    </xf>
    <xf numFmtId="0" fontId="37" fillId="0" borderId="61" xfId="0" applyFont="1" applyBorder="1" applyAlignment="1" applyProtection="1">
      <alignment horizontal="center" vertical="top"/>
      <protection locked="0"/>
    </xf>
    <xf numFmtId="0" fontId="0" fillId="2" borderId="72" xfId="0" applyFont="1" applyFill="1" applyBorder="1" applyAlignment="1">
      <alignment horizontal="right" vertical="center"/>
    </xf>
    <xf numFmtId="0" fontId="0" fillId="2" borderId="73" xfId="0" applyFont="1" applyFill="1" applyBorder="1" applyAlignment="1">
      <alignment horizontal="right" vertical="center"/>
    </xf>
    <xf numFmtId="0" fontId="37" fillId="0" borderId="55" xfId="0" applyFont="1" applyBorder="1" applyAlignment="1" applyProtection="1">
      <alignment horizontal="center" vertical="top" wrapText="1"/>
      <protection locked="0"/>
    </xf>
    <xf numFmtId="0" fontId="37" fillId="0" borderId="35" xfId="0" applyFont="1" applyBorder="1" applyAlignment="1" applyProtection="1">
      <alignment horizontal="center" vertical="top" wrapText="1"/>
      <protection locked="0"/>
    </xf>
    <xf numFmtId="0" fontId="37" fillId="0" borderId="20" xfId="0" applyFont="1" applyBorder="1" applyAlignment="1" applyProtection="1">
      <alignment horizontal="left" vertical="top" wrapText="1"/>
      <protection locked="0"/>
    </xf>
    <xf numFmtId="0" fontId="37" fillId="0" borderId="23" xfId="0" applyFont="1" applyBorder="1" applyAlignment="1" applyProtection="1">
      <alignment horizontal="left" vertical="top" wrapText="1"/>
      <protection locked="0"/>
    </xf>
    <xf numFmtId="0" fontId="37" fillId="0" borderId="47" xfId="0" applyFont="1" applyBorder="1" applyAlignment="1" applyProtection="1">
      <alignment horizontal="left" vertical="top" wrapText="1"/>
      <protection locked="0"/>
    </xf>
    <xf numFmtId="0" fontId="37" fillId="0" borderId="40" xfId="0" applyFont="1" applyBorder="1" applyAlignment="1" applyProtection="1">
      <alignment horizontal="left" vertical="top" wrapText="1"/>
      <protection locked="0"/>
    </xf>
    <xf numFmtId="0" fontId="38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38" fillId="3" borderId="54" xfId="0" applyNumberFormat="1" applyFont="1" applyFill="1" applyBorder="1" applyAlignment="1" applyProtection="1">
      <alignment horizontal="center" vertical="center" wrapText="1"/>
      <protection locked="0"/>
    </xf>
    <xf numFmtId="0" fontId="38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38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38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3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3" xfId="0" applyFont="1" applyFill="1" applyBorder="1" applyAlignment="1">
      <alignment horizontal="left" wrapText="1"/>
    </xf>
    <xf numFmtId="0" fontId="1" fillId="2" borderId="63" xfId="0" applyFont="1" applyFill="1" applyBorder="1" applyAlignment="1">
      <alignment horizontal="left" wrapText="1"/>
    </xf>
    <xf numFmtId="0" fontId="1" fillId="2" borderId="28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39" xfId="0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left" wrapText="1"/>
    </xf>
    <xf numFmtId="0" fontId="1" fillId="2" borderId="57" xfId="0" applyFont="1" applyFill="1" applyBorder="1" applyAlignment="1">
      <alignment horizontal="left" wrapText="1"/>
    </xf>
    <xf numFmtId="0" fontId="37" fillId="0" borderId="29" xfId="0" applyFont="1" applyBorder="1" applyAlignment="1" applyProtection="1">
      <alignment horizontal="justify" vertical="top" wrapText="1"/>
      <protection locked="0"/>
    </xf>
    <xf numFmtId="0" fontId="37" fillId="0" borderId="32" xfId="0" applyFont="1" applyBorder="1" applyAlignment="1" applyProtection="1">
      <alignment horizontal="justify" vertical="top" wrapText="1"/>
      <protection locked="0"/>
    </xf>
    <xf numFmtId="0" fontId="37" fillId="0" borderId="27" xfId="0" applyFont="1" applyBorder="1" applyAlignment="1" applyProtection="1">
      <alignment horizontal="justify" vertical="top" wrapText="1"/>
      <protection locked="0"/>
    </xf>
    <xf numFmtId="0" fontId="37" fillId="0" borderId="31" xfId="0" applyFont="1" applyBorder="1" applyAlignment="1" applyProtection="1">
      <alignment horizontal="justify" vertical="top" wrapText="1"/>
      <protection locked="0"/>
    </xf>
    <xf numFmtId="0" fontId="37" fillId="0" borderId="44" xfId="0" applyFont="1" applyBorder="1" applyAlignment="1" applyProtection="1">
      <alignment horizontal="left" vertical="top" wrapText="1"/>
      <protection locked="0"/>
    </xf>
    <xf numFmtId="0" fontId="37" fillId="0" borderId="32" xfId="0" applyFont="1" applyBorder="1" applyAlignment="1" applyProtection="1">
      <alignment horizontal="left" vertical="top" wrapText="1"/>
      <protection locked="0"/>
    </xf>
    <xf numFmtId="0" fontId="37" fillId="0" borderId="50" xfId="0" applyFont="1" applyBorder="1" applyAlignment="1" applyProtection="1">
      <alignment horizontal="left" vertical="top" wrapText="1"/>
      <protection locked="0"/>
    </xf>
    <xf numFmtId="0" fontId="37" fillId="0" borderId="36" xfId="0" applyFont="1" applyBorder="1" applyAlignment="1" applyProtection="1">
      <alignment horizontal="left" vertical="top" wrapText="1"/>
      <protection locked="0"/>
    </xf>
    <xf numFmtId="0" fontId="37" fillId="0" borderId="45" xfId="0" applyFont="1" applyBorder="1" applyAlignment="1" applyProtection="1">
      <alignment horizontal="left" vertical="top" wrapText="1"/>
      <protection locked="0"/>
    </xf>
    <xf numFmtId="0" fontId="37" fillId="0" borderId="31" xfId="0" applyFont="1" applyBorder="1" applyAlignment="1" applyProtection="1">
      <alignment horizontal="left" vertical="top" wrapText="1"/>
      <protection locked="0"/>
    </xf>
    <xf numFmtId="164" fontId="37" fillId="0" borderId="46" xfId="0" applyNumberFormat="1" applyFont="1" applyBorder="1" applyAlignment="1" applyProtection="1">
      <alignment horizontal="right" vertical="center" wrapText="1"/>
      <protection locked="0"/>
    </xf>
    <xf numFmtId="164" fontId="37" fillId="0" borderId="7" xfId="0" applyNumberFormat="1" applyFont="1" applyBorder="1" applyAlignment="1" applyProtection="1">
      <alignment horizontal="right" vertical="center" wrapText="1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justify" vertical="top" wrapText="1"/>
    </xf>
    <xf numFmtId="0" fontId="1" fillId="2" borderId="0" xfId="0" applyFont="1" applyFill="1" applyAlignment="1">
      <alignment horizontal="left" wrapText="1"/>
    </xf>
    <xf numFmtId="0" fontId="21" fillId="2" borderId="0" xfId="0" applyFont="1" applyFill="1" applyBorder="1" applyAlignment="1">
      <alignment horizontal="right"/>
    </xf>
    <xf numFmtId="0" fontId="21" fillId="2" borderId="8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 applyProtection="1">
      <alignment vertical="center" wrapText="1"/>
      <protection locked="0"/>
    </xf>
    <xf numFmtId="164" fontId="37" fillId="0" borderId="30" xfId="0" applyNumberFormat="1" applyFont="1" applyBorder="1" applyAlignment="1" applyProtection="1">
      <alignment vertical="center" wrapText="1"/>
      <protection locked="0"/>
    </xf>
    <xf numFmtId="164" fontId="37" fillId="0" borderId="28" xfId="0" applyNumberFormat="1" applyFont="1" applyBorder="1" applyAlignment="1" applyProtection="1">
      <alignment vertical="center" wrapText="1"/>
      <protection locked="0"/>
    </xf>
    <xf numFmtId="164" fontId="37" fillId="0" borderId="31" xfId="0" applyNumberFormat="1" applyFont="1" applyBorder="1" applyAlignment="1" applyProtection="1">
      <alignment vertical="center" wrapText="1"/>
      <protection locked="0"/>
    </xf>
    <xf numFmtId="49" fontId="37" fillId="0" borderId="44" xfId="0" applyNumberFormat="1" applyFont="1" applyBorder="1" applyAlignment="1" applyProtection="1">
      <alignment horizontal="center" vertical="center" wrapText="1"/>
      <protection locked="0"/>
    </xf>
    <xf numFmtId="49" fontId="37" fillId="0" borderId="52" xfId="0" applyNumberFormat="1" applyFont="1" applyBorder="1" applyAlignment="1" applyProtection="1">
      <alignment horizontal="center" vertical="center" wrapText="1"/>
      <protection locked="0"/>
    </xf>
    <xf numFmtId="49" fontId="37" fillId="0" borderId="45" xfId="0" applyNumberFormat="1" applyFont="1" applyBorder="1" applyAlignment="1" applyProtection="1">
      <alignment horizontal="center" vertical="center" wrapText="1"/>
      <protection locked="0"/>
    </xf>
    <xf numFmtId="0" fontId="16" fillId="2" borderId="6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5" fillId="2" borderId="1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left" vertical="top"/>
    </xf>
    <xf numFmtId="0" fontId="28" fillId="2" borderId="8" xfId="0" applyFont="1" applyFill="1" applyBorder="1" applyAlignment="1">
      <alignment horizontal="left" vertical="top"/>
    </xf>
    <xf numFmtId="0" fontId="28" fillId="2" borderId="9" xfId="0" applyFont="1" applyFill="1" applyBorder="1" applyAlignment="1">
      <alignment horizontal="left" vertical="top"/>
    </xf>
    <xf numFmtId="0" fontId="28" fillId="2" borderId="1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right" vertical="center" wrapText="1"/>
    </xf>
    <xf numFmtId="0" fontId="30" fillId="2" borderId="9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49" fontId="29" fillId="0" borderId="4" xfId="0" applyNumberFormat="1" applyFont="1" applyBorder="1" applyAlignment="1" applyProtection="1">
      <alignment horizontal="center" vertical="center" wrapText="1"/>
      <protection locked="0"/>
    </xf>
    <xf numFmtId="49" fontId="29" fillId="0" borderId="5" xfId="0" applyNumberFormat="1" applyFont="1" applyBorder="1" applyAlignment="1" applyProtection="1">
      <alignment horizontal="center" vertical="center" wrapText="1"/>
      <protection locked="0"/>
    </xf>
    <xf numFmtId="49" fontId="29" fillId="0" borderId="14" xfId="0" applyNumberFormat="1" applyFont="1" applyBorder="1" applyAlignment="1" applyProtection="1">
      <alignment horizontal="center" vertical="center" wrapText="1"/>
      <protection locked="0"/>
    </xf>
    <xf numFmtId="166" fontId="36" fillId="4" borderId="50" xfId="0" applyNumberFormat="1" applyFont="1" applyFill="1" applyBorder="1" applyAlignment="1" applyProtection="1">
      <alignment horizontal="center" vertical="center" wrapText="1"/>
    </xf>
    <xf numFmtId="166" fontId="36" fillId="4" borderId="48" xfId="0" applyNumberFormat="1" applyFont="1" applyFill="1" applyBorder="1" applyAlignment="1" applyProtection="1">
      <alignment horizontal="center" vertical="center" wrapText="1"/>
    </xf>
    <xf numFmtId="166" fontId="36" fillId="4" borderId="51" xfId="0" applyNumberFormat="1" applyFont="1" applyFill="1" applyBorder="1" applyAlignment="1" applyProtection="1">
      <alignment horizontal="center" vertical="center" wrapText="1"/>
    </xf>
    <xf numFmtId="49" fontId="35" fillId="0" borderId="19" xfId="0" applyNumberFormat="1" applyFont="1" applyBorder="1" applyAlignment="1" applyProtection="1">
      <alignment horizontal="center" vertical="center" wrapText="1"/>
      <protection locked="0"/>
    </xf>
    <xf numFmtId="49" fontId="35" fillId="0" borderId="13" xfId="0" applyNumberFormat="1" applyFont="1" applyBorder="1" applyAlignment="1" applyProtection="1">
      <alignment horizontal="center" vertical="center" wrapText="1"/>
      <protection locked="0"/>
    </xf>
    <xf numFmtId="49" fontId="35" fillId="0" borderId="7" xfId="0" applyNumberFormat="1" applyFont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4" fontId="35" fillId="0" borderId="19" xfId="0" applyNumberFormat="1" applyFont="1" applyBorder="1" applyAlignment="1" applyProtection="1">
      <alignment horizontal="center" vertical="center"/>
      <protection locked="0"/>
    </xf>
    <xf numFmtId="164" fontId="35" fillId="0" borderId="13" xfId="0" applyNumberFormat="1" applyFont="1" applyBorder="1" applyAlignment="1" applyProtection="1">
      <alignment horizontal="center" vertical="center"/>
      <protection locked="0"/>
    </xf>
    <xf numFmtId="164" fontId="35" fillId="0" borderId="7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34" fillId="0" borderId="25" xfId="0" applyFont="1" applyBorder="1" applyAlignment="1" applyProtection="1">
      <alignment horizontal="left" vertical="center" wrapText="1"/>
      <protection locked="0"/>
    </xf>
    <xf numFmtId="0" fontId="34" fillId="0" borderId="46" xfId="0" applyFont="1" applyBorder="1" applyAlignment="1" applyProtection="1">
      <alignment horizontal="left" vertical="center" wrapText="1"/>
      <protection locked="0"/>
    </xf>
    <xf numFmtId="0" fontId="34" fillId="3" borderId="69" xfId="0" applyFont="1" applyFill="1" applyBorder="1" applyAlignment="1" applyProtection="1">
      <alignment horizontal="left" vertical="center" wrapText="1"/>
      <protection locked="0"/>
    </xf>
    <xf numFmtId="0" fontId="34" fillId="3" borderId="63" xfId="0" applyFont="1" applyFill="1" applyBorder="1" applyAlignment="1" applyProtection="1">
      <alignment horizontal="left" vertical="center" wrapText="1"/>
      <protection locked="0"/>
    </xf>
    <xf numFmtId="0" fontId="34" fillId="3" borderId="28" xfId="0" applyFont="1" applyFill="1" applyBorder="1" applyAlignment="1" applyProtection="1">
      <alignment horizontal="left" vertical="center" wrapText="1"/>
      <protection locked="0"/>
    </xf>
    <xf numFmtId="0" fontId="14" fillId="2" borderId="9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164" fontId="37" fillId="0" borderId="44" xfId="0" applyNumberFormat="1" applyFont="1" applyBorder="1" applyAlignment="1" applyProtection="1">
      <alignment vertical="center" wrapText="1"/>
      <protection locked="0"/>
    </xf>
    <xf numFmtId="164" fontId="37" fillId="0" borderId="32" xfId="0" applyNumberFormat="1" applyFont="1" applyBorder="1" applyAlignment="1" applyProtection="1">
      <alignment vertical="center" wrapText="1"/>
      <protection locked="0"/>
    </xf>
    <xf numFmtId="164" fontId="37" fillId="0" borderId="45" xfId="0" applyNumberFormat="1" applyFont="1" applyBorder="1" applyAlignment="1" applyProtection="1">
      <alignment vertical="center" wrapText="1"/>
      <protection locked="0"/>
    </xf>
    <xf numFmtId="0" fontId="37" fillId="0" borderId="15" xfId="0" applyFont="1" applyBorder="1" applyAlignment="1" applyProtection="1">
      <alignment horizontal="justify" vertical="top" wrapText="1"/>
      <protection locked="0"/>
    </xf>
    <xf numFmtId="0" fontId="37" fillId="0" borderId="30" xfId="0" applyFont="1" applyBorder="1" applyAlignment="1" applyProtection="1">
      <alignment horizontal="justify" vertical="top" wrapText="1"/>
      <protection locked="0"/>
    </xf>
    <xf numFmtId="0" fontId="37" fillId="0" borderId="11" xfId="0" applyFont="1" applyBorder="1" applyAlignment="1" applyProtection="1">
      <alignment horizontal="justify" vertical="top" wrapText="1"/>
      <protection locked="0"/>
    </xf>
    <xf numFmtId="0" fontId="37" fillId="0" borderId="36" xfId="0" applyFont="1" applyBorder="1" applyAlignment="1" applyProtection="1">
      <alignment horizontal="justify" vertical="top" wrapText="1"/>
      <protection locked="0"/>
    </xf>
    <xf numFmtId="0" fontId="14" fillId="2" borderId="0" xfId="0" applyFont="1" applyFill="1" applyBorder="1" applyAlignment="1">
      <alignment horizontal="right" vertical="center" wrapText="1"/>
    </xf>
    <xf numFmtId="0" fontId="37" fillId="0" borderId="51" xfId="0" applyFont="1" applyBorder="1" applyAlignment="1" applyProtection="1">
      <alignment horizontal="left" vertical="top" wrapText="1"/>
      <protection locked="0"/>
    </xf>
    <xf numFmtId="0" fontId="37" fillId="0" borderId="30" xfId="0" applyFont="1" applyBorder="1" applyAlignment="1" applyProtection="1">
      <alignment horizontal="left" vertical="top" wrapText="1"/>
      <protection locked="0"/>
    </xf>
    <xf numFmtId="49" fontId="37" fillId="0" borderId="50" xfId="0" applyNumberFormat="1" applyFont="1" applyBorder="1" applyAlignment="1" applyProtection="1">
      <alignment horizontal="center" vertical="center" wrapText="1"/>
      <protection locked="0"/>
    </xf>
    <xf numFmtId="164" fontId="42" fillId="2" borderId="10" xfId="0" applyNumberFormat="1" applyFont="1" applyFill="1" applyBorder="1" applyAlignment="1" applyProtection="1">
      <alignment horizontal="right" vertical="center" wrapText="1"/>
      <protection hidden="1"/>
    </xf>
    <xf numFmtId="164" fontId="42" fillId="2" borderId="28" xfId="0" applyNumberFormat="1" applyFont="1" applyFill="1" applyBorder="1" applyAlignment="1" applyProtection="1">
      <alignment horizontal="right" vertical="center" wrapText="1"/>
      <protection hidden="1"/>
    </xf>
    <xf numFmtId="0" fontId="0" fillId="2" borderId="17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 wrapText="1"/>
    </xf>
    <xf numFmtId="0" fontId="34" fillId="0" borderId="6" xfId="0" applyFont="1" applyBorder="1" applyAlignment="1" applyProtection="1">
      <alignment horizontal="left" vertical="top" wrapText="1"/>
      <protection locked="0"/>
    </xf>
    <xf numFmtId="0" fontId="34" fillId="0" borderId="13" xfId="0" applyFont="1" applyBorder="1" applyAlignment="1" applyProtection="1">
      <alignment horizontal="left" vertical="top" wrapText="1"/>
      <protection locked="0"/>
    </xf>
    <xf numFmtId="0" fontId="34" fillId="0" borderId="7" xfId="0" applyFont="1" applyBorder="1" applyAlignment="1" applyProtection="1">
      <alignment horizontal="left" vertical="top" wrapText="1"/>
      <protection locked="0"/>
    </xf>
    <xf numFmtId="0" fontId="34" fillId="0" borderId="17" xfId="0" applyFont="1" applyBorder="1" applyAlignment="1" applyProtection="1">
      <alignment horizontal="left" vertical="top" wrapText="1"/>
      <protection locked="0"/>
    </xf>
    <xf numFmtId="0" fontId="34" fillId="0" borderId="0" xfId="0" applyFont="1" applyBorder="1" applyAlignment="1" applyProtection="1">
      <alignment horizontal="left" vertical="top" wrapText="1"/>
      <protection locked="0"/>
    </xf>
    <xf numFmtId="0" fontId="34" fillId="0" borderId="8" xfId="0" applyFont="1" applyBorder="1" applyAlignment="1" applyProtection="1">
      <alignment horizontal="left" vertical="top" wrapText="1"/>
      <protection locked="0"/>
    </xf>
    <xf numFmtId="0" fontId="34" fillId="0" borderId="9" xfId="0" applyFont="1" applyBorder="1" applyAlignment="1" applyProtection="1">
      <alignment horizontal="left" vertical="top" wrapText="1"/>
      <protection locked="0"/>
    </xf>
    <xf numFmtId="0" fontId="34" fillId="0" borderId="12" xfId="0" applyFont="1" applyBorder="1" applyAlignment="1" applyProtection="1">
      <alignment horizontal="left" vertical="top" wrapText="1"/>
      <protection locked="0"/>
    </xf>
    <xf numFmtId="0" fontId="34" fillId="0" borderId="10" xfId="0" applyFont="1" applyBorder="1" applyAlignment="1" applyProtection="1">
      <alignment horizontal="left" vertical="top" wrapText="1"/>
      <protection locked="0"/>
    </xf>
    <xf numFmtId="0" fontId="9" fillId="2" borderId="12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164" fontId="37" fillId="0" borderId="46" xfId="0" applyNumberFormat="1" applyFont="1" applyBorder="1" applyAlignment="1" applyProtection="1">
      <alignment vertical="center" wrapText="1"/>
      <protection locked="0"/>
    </xf>
    <xf numFmtId="49" fontId="37" fillId="0" borderId="62" xfId="0" applyNumberFormat="1" applyFont="1" applyBorder="1" applyAlignment="1" applyProtection="1">
      <alignment horizontal="center" vertical="center" wrapText="1"/>
      <protection locked="0"/>
    </xf>
    <xf numFmtId="0" fontId="37" fillId="0" borderId="48" xfId="0" applyFont="1" applyBorder="1" applyAlignment="1" applyProtection="1">
      <alignment horizontal="center" vertical="center" wrapText="1"/>
      <protection locked="0"/>
    </xf>
    <xf numFmtId="0" fontId="37" fillId="0" borderId="61" xfId="0" applyFont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49" fontId="37" fillId="0" borderId="51" xfId="0" applyNumberFormat="1" applyFont="1" applyBorder="1" applyAlignment="1" applyProtection="1">
      <alignment horizontal="center" vertical="center" wrapText="1"/>
      <protection locked="0"/>
    </xf>
    <xf numFmtId="164" fontId="37" fillId="0" borderId="10" xfId="0" applyNumberFormat="1" applyFont="1" applyBorder="1" applyAlignment="1" applyProtection="1">
      <alignment horizontal="right" vertical="center" wrapText="1"/>
      <protection locked="0"/>
    </xf>
    <xf numFmtId="164" fontId="37" fillId="0" borderId="14" xfId="0" applyNumberFormat="1" applyFont="1" applyBorder="1" applyAlignment="1" applyProtection="1">
      <alignment horizontal="right" vertical="center" wrapText="1"/>
      <protection locked="0"/>
    </xf>
    <xf numFmtId="164" fontId="42" fillId="2" borderId="20" xfId="0" applyNumberFormat="1" applyFont="1" applyFill="1" applyBorder="1" applyAlignment="1" applyProtection="1">
      <alignment horizontal="center" vertical="center" wrapText="1"/>
      <protection hidden="1"/>
    </xf>
    <xf numFmtId="164" fontId="42" fillId="2" borderId="54" xfId="0" applyNumberFormat="1" applyFont="1" applyFill="1" applyBorder="1" applyAlignment="1" applyProtection="1">
      <alignment horizontal="center" vertical="center" wrapText="1"/>
      <protection hidden="1"/>
    </xf>
    <xf numFmtId="164" fontId="42" fillId="2" borderId="55" xfId="0" applyNumberFormat="1" applyFont="1" applyFill="1" applyBorder="1" applyAlignment="1" applyProtection="1">
      <alignment horizontal="center" vertical="center" wrapText="1"/>
      <protection hidden="1"/>
    </xf>
    <xf numFmtId="164" fontId="42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64" fontId="37" fillId="0" borderId="20" xfId="0" applyNumberFormat="1" applyFont="1" applyBorder="1" applyAlignment="1" applyProtection="1">
      <alignment vertical="center" wrapText="1"/>
      <protection locked="0"/>
    </xf>
    <xf numFmtId="164" fontId="37" fillId="0" borderId="23" xfId="0" applyNumberFormat="1" applyFont="1" applyBorder="1" applyAlignment="1" applyProtection="1">
      <alignment vertical="center" wrapText="1"/>
      <protection locked="0"/>
    </xf>
    <xf numFmtId="164" fontId="37" fillId="0" borderId="47" xfId="0" applyNumberFormat="1" applyFont="1" applyBorder="1" applyAlignment="1" applyProtection="1">
      <alignment vertical="center" wrapText="1"/>
      <protection locked="0"/>
    </xf>
    <xf numFmtId="164" fontId="37" fillId="0" borderId="40" xfId="0" applyNumberFormat="1" applyFont="1" applyBorder="1" applyAlignment="1" applyProtection="1">
      <alignment vertical="center" wrapText="1"/>
      <protection locked="0"/>
    </xf>
    <xf numFmtId="164" fontId="37" fillId="0" borderId="0" xfId="0" applyNumberFormat="1" applyFont="1" applyBorder="1" applyAlignment="1" applyProtection="1">
      <alignment vertical="center" wrapText="1"/>
      <protection locked="0"/>
    </xf>
    <xf numFmtId="164" fontId="37" fillId="0" borderId="24" xfId="0" applyNumberFormat="1" applyFont="1" applyBorder="1" applyAlignment="1" applyProtection="1">
      <alignment vertical="center" wrapText="1"/>
      <protection locked="0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14" xfId="0" applyFont="1" applyFill="1" applyBorder="1" applyAlignment="1"/>
    <xf numFmtId="0" fontId="31" fillId="0" borderId="17" xfId="0" applyFont="1" applyBorder="1" applyAlignment="1" applyProtection="1">
      <alignment horizontal="justify" vertical="top" wrapText="1"/>
      <protection locked="0"/>
    </xf>
    <xf numFmtId="0" fontId="31" fillId="0" borderId="0" xfId="0" applyFont="1" applyBorder="1" applyAlignment="1" applyProtection="1">
      <alignment horizontal="justify" vertical="top" wrapText="1"/>
      <protection locked="0"/>
    </xf>
    <xf numFmtId="0" fontId="31" fillId="0" borderId="8" xfId="0" applyFont="1" applyBorder="1" applyAlignment="1" applyProtection="1">
      <alignment horizontal="justify" vertical="top" wrapText="1"/>
      <protection locked="0"/>
    </xf>
    <xf numFmtId="0" fontId="31" fillId="0" borderId="9" xfId="0" applyFont="1" applyBorder="1" applyAlignment="1" applyProtection="1">
      <alignment horizontal="justify" vertical="top" wrapText="1"/>
      <protection locked="0"/>
    </xf>
    <xf numFmtId="0" fontId="31" fillId="0" borderId="12" xfId="0" applyFont="1" applyBorder="1" applyAlignment="1" applyProtection="1">
      <alignment horizontal="justify" vertical="top" wrapText="1"/>
      <protection locked="0"/>
    </xf>
    <xf numFmtId="0" fontId="31" fillId="0" borderId="10" xfId="0" applyFont="1" applyBorder="1" applyAlignment="1" applyProtection="1">
      <alignment horizontal="justify" vertical="top" wrapText="1"/>
      <protection locked="0"/>
    </xf>
    <xf numFmtId="49" fontId="37" fillId="0" borderId="42" xfId="0" applyNumberFormat="1" applyFont="1" applyBorder="1" applyAlignment="1" applyProtection="1">
      <alignment horizontal="left" vertical="center" wrapText="1"/>
      <protection locked="0"/>
    </xf>
    <xf numFmtId="49" fontId="37" fillId="0" borderId="25" xfId="0" applyNumberFormat="1" applyFont="1" applyBorder="1" applyAlignment="1" applyProtection="1">
      <alignment horizontal="left" vertical="center" wrapText="1"/>
      <protection locked="0"/>
    </xf>
    <xf numFmtId="49" fontId="37" fillId="0" borderId="46" xfId="0" applyNumberFormat="1" applyFont="1" applyBorder="1" applyAlignment="1" applyProtection="1">
      <alignment horizontal="left" vertical="center" wrapText="1"/>
      <protection locked="0"/>
    </xf>
    <xf numFmtId="0" fontId="1" fillId="2" borderId="45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164" fontId="36" fillId="2" borderId="12" xfId="0" applyNumberFormat="1" applyFont="1" applyFill="1" applyBorder="1" applyAlignment="1" applyProtection="1">
      <alignment horizontal="center" vertical="center"/>
    </xf>
    <xf numFmtId="0" fontId="1" fillId="2" borderId="39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0" fillId="2" borderId="57" xfId="0" applyFont="1" applyFill="1" applyBorder="1" applyAlignment="1"/>
    <xf numFmtId="0" fontId="1" fillId="2" borderId="17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0" fillId="2" borderId="8" xfId="0" applyFont="1" applyFill="1" applyBorder="1" applyAlignment="1"/>
    <xf numFmtId="0" fontId="1" fillId="2" borderId="57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2" borderId="37" xfId="0" applyFont="1" applyFill="1" applyBorder="1" applyAlignment="1"/>
    <xf numFmtId="0" fontId="0" fillId="0" borderId="23" xfId="0" applyFont="1" applyBorder="1" applyAlignment="1"/>
    <xf numFmtId="0" fontId="37" fillId="0" borderId="1" xfId="0" applyFont="1" applyBorder="1" applyAlignment="1" applyProtection="1">
      <alignment horizontal="justify" vertical="top" wrapText="1"/>
      <protection locked="0"/>
    </xf>
    <xf numFmtId="0" fontId="37" fillId="0" borderId="33" xfId="0" applyFont="1" applyBorder="1" applyAlignment="1" applyProtection="1">
      <alignment horizontal="justify" vertical="top" wrapText="1"/>
      <protection locked="0"/>
    </xf>
    <xf numFmtId="0" fontId="1" fillId="2" borderId="6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wrapText="1"/>
    </xf>
    <xf numFmtId="0" fontId="0" fillId="2" borderId="63" xfId="0" applyFont="1" applyFill="1" applyBorder="1" applyAlignment="1"/>
    <xf numFmtId="0" fontId="0" fillId="2" borderId="28" xfId="0" applyFont="1" applyFill="1" applyBorder="1" applyAlignment="1"/>
    <xf numFmtId="0" fontId="37" fillId="0" borderId="55" xfId="0" applyFont="1" applyBorder="1" applyAlignment="1" applyProtection="1">
      <alignment horizontal="left" vertical="top" wrapText="1"/>
      <protection locked="0"/>
    </xf>
    <xf numFmtId="0" fontId="37" fillId="0" borderId="35" xfId="0" applyFont="1" applyBorder="1" applyAlignment="1" applyProtection="1">
      <alignment horizontal="left" vertical="top" wrapText="1"/>
      <protection locked="0"/>
    </xf>
    <xf numFmtId="0" fontId="0" fillId="2" borderId="69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1" fillId="2" borderId="43" xfId="0" applyFont="1" applyFill="1" applyBorder="1" applyAlignment="1"/>
    <xf numFmtId="0" fontId="41" fillId="0" borderId="12" xfId="1" applyFont="1" applyBorder="1" applyAlignment="1" applyProtection="1">
      <alignment wrapText="1"/>
      <protection locked="0"/>
    </xf>
    <xf numFmtId="0" fontId="37" fillId="0" borderId="12" xfId="0" applyFont="1" applyBorder="1" applyAlignment="1" applyProtection="1">
      <alignment wrapText="1"/>
      <protection locked="0"/>
    </xf>
    <xf numFmtId="0" fontId="37" fillId="0" borderId="10" xfId="0" applyFont="1" applyBorder="1" applyAlignment="1" applyProtection="1">
      <alignment wrapText="1"/>
      <protection locked="0"/>
    </xf>
    <xf numFmtId="0" fontId="1" fillId="2" borderId="11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37" fillId="0" borderId="63" xfId="0" applyFont="1" applyBorder="1" applyAlignment="1" applyProtection="1">
      <alignment horizontal="center" vertical="center" wrapText="1"/>
      <protection locked="0"/>
    </xf>
    <xf numFmtId="0" fontId="37" fillId="0" borderId="28" xfId="0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>
      <alignment horizontal="justify" wrapText="1"/>
    </xf>
    <xf numFmtId="0" fontId="0" fillId="2" borderId="0" xfId="0" applyFont="1" applyFill="1" applyAlignment="1">
      <alignment horizontal="left" vertical="top" wrapText="1"/>
    </xf>
    <xf numFmtId="0" fontId="44" fillId="3" borderId="20" xfId="0" applyFont="1" applyFill="1" applyBorder="1" applyAlignment="1" applyProtection="1">
      <alignment horizontal="center" vertical="center" wrapText="1"/>
      <protection locked="0"/>
    </xf>
    <xf numFmtId="0" fontId="44" fillId="3" borderId="22" xfId="0" applyFont="1" applyFill="1" applyBorder="1" applyAlignment="1" applyProtection="1">
      <alignment horizontal="center" vertical="center" wrapText="1"/>
      <protection locked="0"/>
    </xf>
    <xf numFmtId="0" fontId="44" fillId="3" borderId="54" xfId="0" applyFont="1" applyFill="1" applyBorder="1" applyAlignment="1" applyProtection="1">
      <alignment horizontal="center" vertical="center" wrapText="1"/>
      <protection locked="0"/>
    </xf>
    <xf numFmtId="0" fontId="1" fillId="2" borderId="39" xfId="0" applyFont="1" applyFill="1" applyBorder="1" applyAlignment="1"/>
    <xf numFmtId="0" fontId="37" fillId="0" borderId="26" xfId="0" applyFont="1" applyBorder="1" applyAlignment="1" applyProtection="1">
      <alignment wrapText="1"/>
      <protection locked="0"/>
    </xf>
    <xf numFmtId="0" fontId="37" fillId="0" borderId="58" xfId="0" applyFont="1" applyBorder="1" applyAlignment="1" applyProtection="1">
      <alignment wrapText="1"/>
      <protection locked="0"/>
    </xf>
    <xf numFmtId="165" fontId="37" fillId="0" borderId="26" xfId="0" applyNumberFormat="1" applyFont="1" applyBorder="1" applyAlignment="1" applyProtection="1">
      <alignment horizontal="left" wrapText="1"/>
      <protection locked="0"/>
    </xf>
    <xf numFmtId="165" fontId="37" fillId="0" borderId="58" xfId="0" applyNumberFormat="1" applyFont="1" applyBorder="1" applyAlignment="1" applyProtection="1">
      <alignment horizontal="left" wrapText="1"/>
      <protection locked="0"/>
    </xf>
    <xf numFmtId="0" fontId="26" fillId="2" borderId="6" xfId="0" applyFont="1" applyFill="1" applyBorder="1" applyAlignment="1" applyProtection="1">
      <alignment horizontal="center" vertical="center" wrapText="1"/>
    </xf>
    <xf numFmtId="0" fontId="27" fillId="2" borderId="13" xfId="0" applyFont="1" applyFill="1" applyBorder="1" applyAlignment="1" applyProtection="1">
      <alignment horizontal="center" vertical="center" wrapText="1"/>
    </xf>
    <xf numFmtId="0" fontId="27" fillId="2" borderId="7" xfId="0" applyFont="1" applyFill="1" applyBorder="1" applyAlignment="1" applyProtection="1">
      <alignment horizontal="center" vertical="center" wrapText="1"/>
    </xf>
    <xf numFmtId="0" fontId="0" fillId="2" borderId="37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0" fontId="0" fillId="2" borderId="39" xfId="0" applyFont="1" applyFill="1" applyBorder="1" applyAlignment="1">
      <alignment horizontal="left" vertical="center" wrapText="1"/>
    </xf>
    <xf numFmtId="0" fontId="0" fillId="2" borderId="40" xfId="0" applyFont="1" applyFill="1" applyBorder="1" applyAlignment="1">
      <alignment horizontal="left" vertical="center" wrapText="1"/>
    </xf>
    <xf numFmtId="0" fontId="0" fillId="2" borderId="29" xfId="0" applyFont="1" applyFill="1" applyBorder="1" applyAlignment="1">
      <alignment horizontal="left" vertical="center" wrapText="1"/>
    </xf>
    <xf numFmtId="0" fontId="0" fillId="2" borderId="32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3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164" fontId="42" fillId="2" borderId="47" xfId="0" applyNumberFormat="1" applyFont="1" applyFill="1" applyBorder="1" applyAlignment="1" applyProtection="1">
      <alignment horizontal="center" vertical="center" wrapText="1"/>
      <protection hidden="1"/>
    </xf>
    <xf numFmtId="164" fontId="42" fillId="2" borderId="57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7" fillId="0" borderId="10" xfId="0" applyFont="1" applyBorder="1" applyAlignment="1" applyProtection="1">
      <alignment horizontal="left" vertical="top" wrapText="1"/>
      <protection locked="0"/>
    </xf>
    <xf numFmtId="0" fontId="37" fillId="0" borderId="7" xfId="0" applyFont="1" applyBorder="1" applyAlignment="1" applyProtection="1">
      <alignment horizontal="left" vertical="top" wrapText="1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37" fillId="0" borderId="68" xfId="0" applyFont="1" applyBorder="1" applyAlignment="1" applyProtection="1">
      <alignment horizontal="left" vertical="top" wrapText="1"/>
      <protection locked="0"/>
    </xf>
    <xf numFmtId="0" fontId="37" fillId="0" borderId="67" xfId="0" applyFont="1" applyBorder="1" applyAlignment="1" applyProtection="1">
      <alignment horizontal="left" vertical="top" wrapText="1"/>
      <protection locked="0"/>
    </xf>
    <xf numFmtId="0" fontId="0" fillId="2" borderId="37" xfId="0" applyFont="1" applyFill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37" fillId="0" borderId="9" xfId="0" applyFont="1" applyBorder="1" applyAlignment="1" applyProtection="1">
      <protection locked="0"/>
    </xf>
    <xf numFmtId="0" fontId="37" fillId="0" borderId="12" xfId="0" applyFont="1" applyBorder="1" applyAlignment="1" applyProtection="1">
      <protection locked="0"/>
    </xf>
    <xf numFmtId="0" fontId="37" fillId="0" borderId="10" xfId="0" applyFont="1" applyBorder="1" applyAlignment="1" applyProtection="1">
      <protection locked="0"/>
    </xf>
    <xf numFmtId="0" fontId="1" fillId="2" borderId="9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31" fillId="0" borderId="6" xfId="0" applyFont="1" applyBorder="1" applyAlignment="1" applyProtection="1">
      <alignment horizontal="left" vertical="top" wrapText="1"/>
      <protection locked="0"/>
    </xf>
    <xf numFmtId="0" fontId="31" fillId="0" borderId="13" xfId="0" applyFont="1" applyBorder="1" applyAlignment="1" applyProtection="1">
      <alignment horizontal="left" vertical="top" wrapText="1"/>
      <protection locked="0"/>
    </xf>
    <xf numFmtId="0" fontId="31" fillId="0" borderId="7" xfId="0" applyFont="1" applyBorder="1" applyAlignment="1" applyProtection="1">
      <alignment horizontal="left" vertical="top" wrapText="1"/>
      <protection locked="0"/>
    </xf>
    <xf numFmtId="0" fontId="31" fillId="0" borderId="17" xfId="0" applyFont="1" applyBorder="1" applyAlignment="1" applyProtection="1">
      <alignment horizontal="left" vertical="top" wrapText="1"/>
      <protection locked="0"/>
    </xf>
    <xf numFmtId="0" fontId="31" fillId="0" borderId="0" xfId="0" applyFont="1" applyBorder="1" applyAlignment="1" applyProtection="1">
      <alignment horizontal="left" vertical="top" wrapText="1"/>
      <protection locked="0"/>
    </xf>
    <xf numFmtId="0" fontId="31" fillId="0" borderId="8" xfId="0" applyFont="1" applyBorder="1" applyAlignment="1" applyProtection="1">
      <alignment horizontal="left" vertical="top" wrapText="1"/>
      <protection locked="0"/>
    </xf>
    <xf numFmtId="0" fontId="31" fillId="0" borderId="9" xfId="0" applyFont="1" applyBorder="1" applyAlignment="1" applyProtection="1">
      <alignment horizontal="left" vertical="top" wrapText="1"/>
      <protection locked="0"/>
    </xf>
    <xf numFmtId="0" fontId="31" fillId="0" borderId="12" xfId="0" applyFont="1" applyBorder="1" applyAlignment="1" applyProtection="1">
      <alignment horizontal="left" vertical="top" wrapText="1"/>
      <protection locked="0"/>
    </xf>
    <xf numFmtId="0" fontId="31" fillId="0" borderId="10" xfId="0" applyFont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7" fillId="0" borderId="53" xfId="0" applyFont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49" fontId="19" fillId="0" borderId="2" xfId="0" applyNumberFormat="1" applyFont="1" applyBorder="1" applyAlignment="1" applyProtection="1">
      <alignment horizontal="center" vertical="center"/>
    </xf>
    <xf numFmtId="49" fontId="19" fillId="0" borderId="3" xfId="0" applyNumberFormat="1" applyFont="1" applyBorder="1" applyAlignment="1" applyProtection="1">
      <alignment horizontal="center" vertical="center"/>
    </xf>
    <xf numFmtId="49" fontId="38" fillId="3" borderId="6" xfId="0" applyNumberFormat="1" applyFont="1" applyFill="1" applyBorder="1" applyAlignment="1" applyProtection="1">
      <alignment horizontal="left" vertical="center" wrapText="1" indent="1"/>
    </xf>
    <xf numFmtId="0" fontId="38" fillId="3" borderId="13" xfId="0" applyFont="1" applyFill="1" applyBorder="1" applyAlignment="1" applyProtection="1">
      <alignment horizontal="left" vertical="center" wrapText="1" indent="1"/>
    </xf>
    <xf numFmtId="0" fontId="38" fillId="3" borderId="7" xfId="0" applyFont="1" applyFill="1" applyBorder="1" applyAlignment="1" applyProtection="1">
      <alignment horizontal="left" vertical="center" wrapText="1" indent="1"/>
    </xf>
    <xf numFmtId="0" fontId="38" fillId="3" borderId="17" xfId="0" applyFont="1" applyFill="1" applyBorder="1" applyAlignment="1" applyProtection="1">
      <alignment horizontal="left" vertical="center" wrapText="1" indent="1"/>
    </xf>
    <xf numFmtId="0" fontId="38" fillId="3" borderId="0" xfId="0" applyFont="1" applyFill="1" applyBorder="1" applyAlignment="1" applyProtection="1">
      <alignment horizontal="left" vertical="center" wrapText="1" indent="1"/>
    </xf>
    <xf numFmtId="0" fontId="38" fillId="3" borderId="8" xfId="0" applyFont="1" applyFill="1" applyBorder="1" applyAlignment="1" applyProtection="1">
      <alignment horizontal="left" vertical="center" wrapText="1" indent="1"/>
    </xf>
    <xf numFmtId="0" fontId="37" fillId="0" borderId="37" xfId="0" applyFont="1" applyBorder="1" applyAlignment="1" applyProtection="1">
      <alignment horizontal="left" indent="1"/>
    </xf>
    <xf numFmtId="0" fontId="37" fillId="0" borderId="22" xfId="0" applyFont="1" applyBorder="1" applyAlignment="1" applyProtection="1">
      <alignment horizontal="left" indent="1"/>
    </xf>
    <xf numFmtId="0" fontId="37" fillId="0" borderId="54" xfId="0" applyFont="1" applyBorder="1" applyAlignment="1" applyProtection="1">
      <alignment horizontal="left" indent="1"/>
    </xf>
    <xf numFmtId="49" fontId="37" fillId="0" borderId="42" xfId="0" applyNumberFormat="1" applyFont="1" applyBorder="1" applyAlignment="1" applyProtection="1">
      <alignment horizontal="left" indent="1"/>
    </xf>
    <xf numFmtId="0" fontId="37" fillId="0" borderId="25" xfId="0" applyNumberFormat="1" applyFont="1" applyBorder="1" applyAlignment="1" applyProtection="1">
      <alignment horizontal="left" indent="1"/>
    </xf>
    <xf numFmtId="0" fontId="37" fillId="0" borderId="46" xfId="0" applyNumberFormat="1" applyFont="1" applyBorder="1" applyAlignment="1" applyProtection="1">
      <alignment horizontal="left" indent="1"/>
    </xf>
    <xf numFmtId="0" fontId="11" fillId="2" borderId="0" xfId="0" applyFont="1" applyFill="1" applyAlignment="1">
      <alignment horizontal="justify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/>
    <xf numFmtId="0" fontId="12" fillId="2" borderId="13" xfId="0" applyFont="1" applyFill="1" applyBorder="1" applyAlignment="1"/>
    <xf numFmtId="0" fontId="12" fillId="2" borderId="7" xfId="0" applyFont="1" applyFill="1" applyBorder="1" applyAlignment="1"/>
    <xf numFmtId="0" fontId="0" fillId="2" borderId="28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right" vertical="center" wrapText="1" indent="1"/>
    </xf>
    <xf numFmtId="0" fontId="1" fillId="2" borderId="30" xfId="0" applyFont="1" applyFill="1" applyBorder="1" applyAlignment="1">
      <alignment horizontal="right" vertical="center" wrapText="1" indent="1"/>
    </xf>
    <xf numFmtId="49" fontId="35" fillId="0" borderId="35" xfId="0" applyNumberFormat="1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wrapText="1"/>
    </xf>
    <xf numFmtId="0" fontId="37" fillId="0" borderId="59" xfId="0" applyFont="1" applyBorder="1" applyAlignment="1" applyProtection="1">
      <protection locked="0"/>
    </xf>
    <xf numFmtId="0" fontId="37" fillId="0" borderId="26" xfId="0" applyFont="1" applyBorder="1" applyAlignment="1" applyProtection="1">
      <protection locked="0"/>
    </xf>
    <xf numFmtId="0" fontId="37" fillId="0" borderId="58" xfId="0" applyFont="1" applyBorder="1" applyAlignment="1" applyProtection="1">
      <protection locked="0"/>
    </xf>
    <xf numFmtId="0" fontId="8" fillId="2" borderId="0" xfId="0" applyFont="1" applyFill="1" applyBorder="1" applyAlignment="1">
      <alignment horizontal="center"/>
    </xf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1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2" borderId="8" xfId="0" applyFont="1" applyFill="1" applyBorder="1" applyAlignment="1">
      <alignment horizontal="right" vertical="center"/>
    </xf>
    <xf numFmtId="0" fontId="0" fillId="0" borderId="6" xfId="0" applyFont="1" applyBorder="1" applyAlignment="1" applyProtection="1">
      <protection locked="0"/>
    </xf>
    <xf numFmtId="0" fontId="0" fillId="0" borderId="7" xfId="0" applyFont="1" applyBorder="1" applyAlignment="1" applyProtection="1">
      <protection locked="0"/>
    </xf>
    <xf numFmtId="0" fontId="0" fillId="0" borderId="17" xfId="0" applyFont="1" applyBorder="1" applyAlignment="1" applyProtection="1">
      <protection locked="0"/>
    </xf>
    <xf numFmtId="0" fontId="0" fillId="0" borderId="8" xfId="0" applyFont="1" applyBorder="1" applyAlignment="1" applyProtection="1">
      <protection locked="0"/>
    </xf>
    <xf numFmtId="0" fontId="0" fillId="0" borderId="9" xfId="0" applyFont="1" applyBorder="1" applyAlignment="1" applyProtection="1">
      <protection locked="0"/>
    </xf>
    <xf numFmtId="0" fontId="0" fillId="0" borderId="10" xfId="0" applyFont="1" applyBorder="1" applyAlignment="1" applyProtection="1">
      <protection locked="0"/>
    </xf>
    <xf numFmtId="164" fontId="34" fillId="0" borderId="26" xfId="0" applyNumberFormat="1" applyFont="1" applyBorder="1" applyAlignment="1" applyProtection="1">
      <alignment horizontal="center" vertical="center"/>
      <protection locked="0"/>
    </xf>
    <xf numFmtId="164" fontId="34" fillId="0" borderId="68" xfId="0" applyNumberFormat="1" applyFont="1" applyBorder="1" applyAlignment="1" applyProtection="1">
      <alignment horizontal="center" vertical="center"/>
      <protection locked="0"/>
    </xf>
    <xf numFmtId="164" fontId="34" fillId="0" borderId="5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49" fontId="34" fillId="0" borderId="31" xfId="0" applyNumberFormat="1" applyFont="1" applyBorder="1" applyAlignment="1" applyProtection="1">
      <alignment horizontal="left" wrapText="1"/>
      <protection locked="0"/>
    </xf>
    <xf numFmtId="49" fontId="34" fillId="0" borderId="64" xfId="0" applyNumberFormat="1" applyFont="1" applyBorder="1" applyAlignment="1" applyProtection="1">
      <alignment horizontal="left" wrapText="1"/>
      <protection locked="0"/>
    </xf>
    <xf numFmtId="49" fontId="34" fillId="0" borderId="45" xfId="0" applyNumberFormat="1" applyFont="1" applyBorder="1" applyAlignment="1" applyProtection="1">
      <alignment horizontal="left" wrapText="1"/>
      <protection locked="0"/>
    </xf>
    <xf numFmtId="49" fontId="34" fillId="0" borderId="38" xfId="0" applyNumberFormat="1" applyFont="1" applyBorder="1" applyAlignment="1" applyProtection="1">
      <alignment horizontal="left" wrapText="1"/>
      <protection locked="0"/>
    </xf>
    <xf numFmtId="49" fontId="34" fillId="0" borderId="41" xfId="0" applyNumberFormat="1" applyFont="1" applyBorder="1" applyAlignment="1" applyProtection="1">
      <alignment horizontal="left" wrapText="1"/>
      <protection locked="0"/>
    </xf>
    <xf numFmtId="49" fontId="34" fillId="0" borderId="56" xfId="0" applyNumberFormat="1" applyFont="1" applyBorder="1" applyAlignment="1" applyProtection="1">
      <alignment horizontal="left" wrapText="1"/>
      <protection locked="0"/>
    </xf>
    <xf numFmtId="49" fontId="34" fillId="0" borderId="32" xfId="0" applyNumberFormat="1" applyFont="1" applyBorder="1" applyAlignment="1" applyProtection="1">
      <alignment horizontal="left" wrapText="1"/>
      <protection locked="0"/>
    </xf>
    <xf numFmtId="49" fontId="34" fillId="0" borderId="65" xfId="0" applyNumberFormat="1" applyFont="1" applyBorder="1" applyAlignment="1" applyProtection="1">
      <alignment horizontal="left" wrapText="1"/>
      <protection locked="0"/>
    </xf>
    <xf numFmtId="49" fontId="34" fillId="0" borderId="44" xfId="0" applyNumberFormat="1" applyFont="1" applyBorder="1" applyAlignment="1" applyProtection="1">
      <alignment horizontal="left" wrapText="1"/>
      <protection locked="0"/>
    </xf>
    <xf numFmtId="49" fontId="35" fillId="0" borderId="66" xfId="0" applyNumberFormat="1" applyFont="1" applyBorder="1" applyAlignment="1" applyProtection="1">
      <alignment horizontal="center" vertical="center" wrapText="1"/>
      <protection locked="0"/>
    </xf>
    <xf numFmtId="49" fontId="35" fillId="4" borderId="5" xfId="0" applyNumberFormat="1" applyFont="1" applyFill="1" applyBorder="1" applyAlignment="1" applyProtection="1">
      <alignment horizontal="center" vertical="center" wrapText="1"/>
    </xf>
    <xf numFmtId="0" fontId="35" fillId="4" borderId="5" xfId="0" applyNumberFormat="1" applyFont="1" applyFill="1" applyBorder="1" applyAlignment="1" applyProtection="1">
      <alignment horizontal="center" vertical="center" wrapText="1"/>
    </xf>
    <xf numFmtId="0" fontId="35" fillId="4" borderId="14" xfId="0" applyNumberFormat="1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>
      <alignment horizontal="right" vertical="top" indent="1"/>
    </xf>
    <xf numFmtId="0" fontId="12" fillId="2" borderId="38" xfId="0" applyFont="1" applyFill="1" applyBorder="1" applyAlignment="1" applyProtection="1">
      <alignment horizontal="right" vertical="top" indent="1"/>
      <protection locked="0"/>
    </xf>
    <xf numFmtId="0" fontId="39" fillId="2" borderId="0" xfId="0" applyFont="1" applyFill="1" applyBorder="1" applyAlignment="1">
      <alignment horizontal="right" vertical="center"/>
    </xf>
    <xf numFmtId="0" fontId="39" fillId="2" borderId="8" xfId="0" applyFont="1" applyFill="1" applyBorder="1" applyAlignment="1">
      <alignment horizontal="right" vertical="center"/>
    </xf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22" xfId="0" applyFont="1" applyBorder="1" applyAlignment="1" applyProtection="1">
      <alignment horizontal="left" vertical="top" wrapText="1"/>
      <protection locked="0"/>
    </xf>
    <xf numFmtId="0" fontId="34" fillId="0" borderId="54" xfId="0" applyFont="1" applyBorder="1" applyAlignment="1" applyProtection="1">
      <alignment horizontal="left" vertical="top" wrapText="1"/>
      <protection locked="0"/>
    </xf>
    <xf numFmtId="0" fontId="34" fillId="0" borderId="37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54" xfId="0" applyFont="1" applyBorder="1" applyAlignment="1" applyProtection="1">
      <alignment horizontal="left" vertical="center" wrapText="1"/>
      <protection locked="0"/>
    </xf>
    <xf numFmtId="0" fontId="34" fillId="0" borderId="39" xfId="0" applyFont="1" applyBorder="1" applyAlignment="1" applyProtection="1">
      <alignment horizontal="left" vertical="center" wrapText="1"/>
      <protection locked="0"/>
    </xf>
    <xf numFmtId="0" fontId="34" fillId="0" borderId="21" xfId="0" applyFont="1" applyBorder="1" applyAlignment="1" applyProtection="1">
      <alignment horizontal="left" vertical="center" wrapText="1"/>
      <protection locked="0"/>
    </xf>
    <xf numFmtId="0" fontId="34" fillId="0" borderId="57" xfId="0" applyFont="1" applyBorder="1" applyAlignment="1" applyProtection="1">
      <alignment horizontal="left" vertical="center" wrapText="1"/>
      <protection locked="0"/>
    </xf>
    <xf numFmtId="0" fontId="34" fillId="0" borderId="9" xfId="0" applyFont="1" applyBorder="1" applyAlignment="1" applyProtection="1">
      <alignment horizontal="left" vertical="center" wrapText="1"/>
      <protection locked="0"/>
    </xf>
    <xf numFmtId="0" fontId="34" fillId="0" borderId="12" xfId="0" applyFont="1" applyBorder="1" applyAlignment="1" applyProtection="1">
      <alignment horizontal="left" vertical="center" wrapText="1"/>
      <protection locked="0"/>
    </xf>
    <xf numFmtId="0" fontId="34" fillId="0" borderId="10" xfId="0" applyFont="1" applyBorder="1" applyAlignment="1" applyProtection="1">
      <alignment horizontal="left" vertical="center" wrapText="1"/>
      <protection locked="0"/>
    </xf>
  </cellXfs>
  <cellStyles count="2">
    <cellStyle name="Hypertextový odkaz" xfId="1" builtinId="8"/>
    <cellStyle name="Normální" xfId="0" builtinId="0"/>
  </cellStyles>
  <dxfs count="25">
    <dxf>
      <fill>
        <patternFill>
          <bgColor theme="3" tint="-0.24994659260841701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-0.24994659260841701"/>
        </patternFill>
      </fill>
    </dxf>
    <dxf>
      <fill>
        <patternFill>
          <fgColor auto="1"/>
          <bgColor theme="0"/>
        </patternFill>
      </fill>
    </dxf>
    <dxf>
      <font>
        <b val="0"/>
        <i val="0"/>
      </font>
      <fill>
        <patternFill>
          <fgColor auto="1"/>
          <bgColor theme="0"/>
        </patternFill>
      </fill>
    </dxf>
    <dxf>
      <fill>
        <patternFill>
          <fgColor rgb="FFFF000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fgColor rgb="FFFFC000"/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fgColor rgb="FFFF0000"/>
          <bgColor rgb="FFFF0000"/>
        </patternFill>
      </fill>
    </dxf>
    <dxf>
      <fill>
        <patternFill>
          <bgColor rgb="FF92D050"/>
        </patternFill>
      </fill>
    </dxf>
    <dxf>
      <fill>
        <patternFill>
          <fgColor rgb="FFFFC000"/>
          <bgColor rgb="FFFFC000"/>
        </patternFill>
      </fill>
    </dxf>
    <dxf>
      <fill>
        <patternFill>
          <bgColor theme="3" tint="-0.24994659260841701"/>
        </patternFill>
      </fill>
    </dxf>
    <dxf>
      <fill>
        <patternFill>
          <bgColor theme="3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Styl tabulky 1" pivot="0" count="0" xr9:uid="{00000000-0011-0000-FFFF-FFFF00000000}"/>
  </tableStyles>
  <colors>
    <mruColors>
      <color rgb="FFCC3300"/>
      <color rgb="FFD74961"/>
      <color rgb="FFC96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95249</xdr:rowOff>
    </xdr:from>
    <xdr:to>
      <xdr:col>1</xdr:col>
      <xdr:colOff>571500</xdr:colOff>
      <xdr:row>11</xdr:row>
      <xdr:rowOff>119502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9"/>
          <a:ext cx="2085975" cy="548128"/>
        </a:xfrm>
        <a:prstGeom prst="rect">
          <a:avLst/>
        </a:prstGeom>
      </xdr:spPr>
    </xdr:pic>
    <xdr:clientData/>
  </xdr:twoCellAnchor>
  <xdr:twoCellAnchor editAs="oneCell">
    <xdr:from>
      <xdr:col>0</xdr:col>
      <xdr:colOff>33131</xdr:colOff>
      <xdr:row>181</xdr:row>
      <xdr:rowOff>140805</xdr:rowOff>
    </xdr:from>
    <xdr:to>
      <xdr:col>1</xdr:col>
      <xdr:colOff>477538</xdr:colOff>
      <xdr:row>184</xdr:row>
      <xdr:rowOff>33131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1" y="46357762"/>
          <a:ext cx="1960124" cy="463826"/>
        </a:xfrm>
        <a:prstGeom prst="rect">
          <a:avLst/>
        </a:prstGeom>
      </xdr:spPr>
    </xdr:pic>
    <xdr:clientData/>
  </xdr:twoCellAnchor>
  <xdr:twoCellAnchor editAs="oneCell">
    <xdr:from>
      <xdr:col>0</xdr:col>
      <xdr:colOff>41412</xdr:colOff>
      <xdr:row>245</xdr:row>
      <xdr:rowOff>795130</xdr:rowOff>
    </xdr:from>
    <xdr:to>
      <xdr:col>1</xdr:col>
      <xdr:colOff>485819</xdr:colOff>
      <xdr:row>247</xdr:row>
      <xdr:rowOff>200437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2" y="65159282"/>
          <a:ext cx="1960124" cy="463826"/>
        </a:xfrm>
        <a:prstGeom prst="rect">
          <a:avLst/>
        </a:prstGeom>
      </xdr:spPr>
    </xdr:pic>
    <xdr:clientData/>
  </xdr:twoCellAnchor>
  <xdr:twoCellAnchor editAs="oneCell">
    <xdr:from>
      <xdr:col>0</xdr:col>
      <xdr:colOff>33131</xdr:colOff>
      <xdr:row>272</xdr:row>
      <xdr:rowOff>786848</xdr:rowOff>
    </xdr:from>
    <xdr:to>
      <xdr:col>1</xdr:col>
      <xdr:colOff>477538</xdr:colOff>
      <xdr:row>274</xdr:row>
      <xdr:rowOff>41414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1" y="83165674"/>
          <a:ext cx="1960124" cy="463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M278"/>
  <sheetViews>
    <sheetView showGridLines="0" tabSelected="1" view="pageBreakPreview" topLeftCell="A6" zoomScaleNormal="115" zoomScaleSheetLayoutView="100" zoomScalePageLayoutView="120" workbookViewId="0">
      <selection activeCell="C24" sqref="C24:E24"/>
    </sheetView>
  </sheetViews>
  <sheetFormatPr defaultRowHeight="15" x14ac:dyDescent="0.25"/>
  <cols>
    <col min="1" max="1" width="22.7109375" style="53" customWidth="1"/>
    <col min="2" max="2" width="21.140625" style="53" customWidth="1"/>
    <col min="3" max="3" width="15.28515625" style="53" customWidth="1"/>
    <col min="4" max="4" width="12.5703125" style="53" customWidth="1"/>
    <col min="5" max="5" width="22.42578125" style="53" customWidth="1"/>
    <col min="6" max="9" width="9.140625" style="53" hidden="1" customWidth="1"/>
    <col min="10" max="10" width="37.5703125" style="53" hidden="1" customWidth="1"/>
    <col min="11" max="11" width="10.85546875" style="53" hidden="1" customWidth="1"/>
    <col min="12" max="12" width="12.140625" style="53" hidden="1" customWidth="1"/>
    <col min="13" max="13" width="13.28515625" style="53" hidden="1" customWidth="1"/>
    <col min="14" max="14" width="9.140625" style="53" customWidth="1"/>
    <col min="15" max="16384" width="9.140625" style="53"/>
  </cols>
  <sheetData>
    <row r="1" spans="1:13" hidden="1" x14ac:dyDescent="0.25">
      <c r="A1" s="52"/>
      <c r="B1" s="52"/>
    </row>
    <row r="2" spans="1:13" hidden="1" x14ac:dyDescent="0.25"/>
    <row r="3" spans="1:13" hidden="1" x14ac:dyDescent="0.25"/>
    <row r="4" spans="1:13" hidden="1" x14ac:dyDescent="0.25"/>
    <row r="5" spans="1:13" hidden="1" x14ac:dyDescent="0.25"/>
    <row r="6" spans="1:13" x14ac:dyDescent="0.25">
      <c r="A6" s="187"/>
      <c r="B6" s="187"/>
      <c r="C6" s="187"/>
      <c r="D6" s="162" t="s">
        <v>32</v>
      </c>
      <c r="E6" s="163"/>
    </row>
    <row r="7" spans="1:13" ht="11.25" customHeight="1" x14ac:dyDescent="0.25">
      <c r="A7" s="187"/>
      <c r="B7" s="187"/>
      <c r="C7" s="187"/>
      <c r="D7" s="183" t="s">
        <v>73</v>
      </c>
      <c r="E7" s="184"/>
    </row>
    <row r="8" spans="1:13" ht="15" hidden="1" customHeight="1" x14ac:dyDescent="0.25">
      <c r="A8" s="187"/>
      <c r="B8" s="187"/>
      <c r="C8" s="187"/>
      <c r="D8" s="183"/>
      <c r="E8" s="184"/>
    </row>
    <row r="9" spans="1:13" ht="15" hidden="1" customHeight="1" x14ac:dyDescent="0.25">
      <c r="A9" s="187"/>
      <c r="B9" s="187"/>
      <c r="C9" s="187"/>
      <c r="D9" s="183"/>
      <c r="E9" s="184"/>
    </row>
    <row r="10" spans="1:13" ht="15" hidden="1" customHeight="1" x14ac:dyDescent="0.25">
      <c r="A10" s="187"/>
      <c r="B10" s="187"/>
      <c r="C10" s="187"/>
      <c r="D10" s="183"/>
      <c r="E10" s="184"/>
    </row>
    <row r="11" spans="1:13" x14ac:dyDescent="0.25">
      <c r="A11" s="187"/>
      <c r="B11" s="187"/>
      <c r="C11" s="187"/>
      <c r="D11" s="183"/>
      <c r="E11" s="184"/>
    </row>
    <row r="12" spans="1:13" ht="18.75" customHeight="1" x14ac:dyDescent="0.25">
      <c r="A12" s="187"/>
      <c r="B12" s="187"/>
      <c r="C12" s="187"/>
      <c r="D12" s="183"/>
      <c r="E12" s="184"/>
      <c r="J12" s="4" t="s">
        <v>74</v>
      </c>
      <c r="K12" s="5">
        <v>44907</v>
      </c>
      <c r="L12" s="6">
        <v>20001</v>
      </c>
      <c r="M12" s="6">
        <v>100000</v>
      </c>
    </row>
    <row r="13" spans="1:13" ht="8.25" customHeight="1" x14ac:dyDescent="0.25">
      <c r="A13" s="187"/>
      <c r="B13" s="187"/>
      <c r="C13" s="187"/>
      <c r="D13" s="185"/>
      <c r="E13" s="186"/>
      <c r="J13" s="4" t="s">
        <v>75</v>
      </c>
      <c r="K13" s="5">
        <v>44907</v>
      </c>
      <c r="L13" s="6">
        <v>20001</v>
      </c>
      <c r="M13" s="6">
        <v>60000</v>
      </c>
    </row>
    <row r="14" spans="1:13" ht="16.5" customHeight="1" x14ac:dyDescent="0.25">
      <c r="A14" s="165"/>
      <c r="B14" s="165"/>
      <c r="C14" s="165"/>
      <c r="D14" s="165"/>
      <c r="E14" s="165"/>
      <c r="J14" s="4" t="s">
        <v>76</v>
      </c>
      <c r="K14" s="5">
        <v>44907</v>
      </c>
      <c r="L14" s="6">
        <v>10000</v>
      </c>
      <c r="M14" s="6">
        <v>50000</v>
      </c>
    </row>
    <row r="15" spans="1:13" ht="36" customHeight="1" x14ac:dyDescent="0.25">
      <c r="A15" s="206" t="s">
        <v>8</v>
      </c>
      <c r="B15" s="207"/>
      <c r="C15" s="192"/>
      <c r="D15" s="193"/>
      <c r="E15" s="194"/>
      <c r="J15" s="4" t="s">
        <v>77</v>
      </c>
      <c r="K15" s="5">
        <v>44924</v>
      </c>
      <c r="L15" s="6">
        <v>0</v>
      </c>
      <c r="M15" s="6">
        <v>20000</v>
      </c>
    </row>
    <row r="16" spans="1:13" x14ac:dyDescent="0.25">
      <c r="A16" s="164"/>
      <c r="B16" s="164"/>
      <c r="C16" s="164"/>
      <c r="D16" s="164"/>
      <c r="E16" s="164"/>
      <c r="J16" s="39" t="s">
        <v>78</v>
      </c>
      <c r="K16" s="40">
        <v>44865</v>
      </c>
      <c r="L16" s="41">
        <v>0</v>
      </c>
      <c r="M16" s="41">
        <v>20000</v>
      </c>
    </row>
    <row r="17" spans="1:10" ht="53.25" customHeight="1" x14ac:dyDescent="0.25">
      <c r="A17" s="190" t="s">
        <v>61</v>
      </c>
      <c r="B17" s="191"/>
      <c r="C17" s="198"/>
      <c r="D17" s="199"/>
      <c r="E17" s="200"/>
      <c r="J17" s="46"/>
    </row>
    <row r="18" spans="1:10" ht="18" customHeight="1" x14ac:dyDescent="0.25">
      <c r="A18" s="201" t="s">
        <v>0</v>
      </c>
      <c r="B18" s="202"/>
      <c r="C18" s="171" t="s">
        <v>66</v>
      </c>
      <c r="D18" s="172"/>
      <c r="E18" s="195" t="str">
        <f>IFERROR(VLOOKUP(C15,J12:M16,2,0),"Zvolte dotační program")</f>
        <v>Zvolte dotační program</v>
      </c>
    </row>
    <row r="19" spans="1:10" ht="15.75" customHeight="1" x14ac:dyDescent="0.25">
      <c r="A19" s="9" t="s">
        <v>1</v>
      </c>
      <c r="B19" s="28" t="s">
        <v>2</v>
      </c>
      <c r="C19" s="173"/>
      <c r="D19" s="174"/>
      <c r="E19" s="196"/>
    </row>
    <row r="20" spans="1:10" ht="21" customHeight="1" x14ac:dyDescent="0.25">
      <c r="A20" s="54"/>
      <c r="B20" s="55"/>
      <c r="C20" s="175"/>
      <c r="D20" s="176"/>
      <c r="E20" s="197"/>
    </row>
    <row r="21" spans="1:10" ht="27.95" customHeight="1" x14ac:dyDescent="0.25">
      <c r="A21" s="169" t="s">
        <v>38</v>
      </c>
      <c r="B21" s="170"/>
      <c r="C21" s="203"/>
      <c r="D21" s="204"/>
      <c r="E21" s="205"/>
      <c r="F21" s="56"/>
      <c r="G21" s="56"/>
    </row>
    <row r="22" spans="1:10" ht="15.75" customHeight="1" x14ac:dyDescent="0.25">
      <c r="A22" s="188" t="s">
        <v>68</v>
      </c>
      <c r="B22" s="44" t="s">
        <v>81</v>
      </c>
      <c r="C22" s="47" t="str">
        <f>IFERROR(VLOOKUP(C15,J12:M16,3,0),"Zvolte dotační program")</f>
        <v>Zvolte dotační program</v>
      </c>
      <c r="D22" s="48" t="str">
        <f>IF(C21=0,"Zadejte částku",IF(C21&lt;C22,"Žádáte málo 👎","👍 Správně!"))</f>
        <v>Zadejte částku</v>
      </c>
      <c r="E22" s="23"/>
      <c r="G22" s="56"/>
    </row>
    <row r="23" spans="1:10" ht="15.75" customHeight="1" x14ac:dyDescent="0.25">
      <c r="A23" s="189"/>
      <c r="B23" s="43" t="s">
        <v>82</v>
      </c>
      <c r="C23" s="49" t="str">
        <f>IFERROR(VLOOKUP(C15,J12:M16,4,0),"Zvolte dotační program")</f>
        <v>Zvolte dotační program</v>
      </c>
      <c r="D23" s="50" t="str">
        <f>IF(C21=0,"Zadejte částku",IF(C21&gt;C23,"Žádáte moc 👎","👍 Správně!"))</f>
        <v>Zadejte částku</v>
      </c>
      <c r="E23" s="22"/>
      <c r="G23" s="56"/>
    </row>
    <row r="24" spans="1:10" ht="41.25" customHeight="1" x14ac:dyDescent="0.25">
      <c r="A24" s="177" t="s">
        <v>79</v>
      </c>
      <c r="B24" s="178"/>
      <c r="C24" s="179"/>
      <c r="D24" s="179"/>
      <c r="E24" s="180"/>
      <c r="G24" s="56"/>
    </row>
    <row r="25" spans="1:10" ht="27.95" customHeight="1" x14ac:dyDescent="0.25">
      <c r="A25" s="42"/>
      <c r="B25" s="42"/>
      <c r="C25" s="57"/>
      <c r="D25" s="57"/>
      <c r="E25" s="57"/>
      <c r="G25" s="56"/>
    </row>
    <row r="26" spans="1:10" ht="13.5" customHeight="1" x14ac:dyDescent="0.25">
      <c r="A26" s="181" t="s">
        <v>54</v>
      </c>
      <c r="B26" s="181"/>
      <c r="C26" s="181"/>
      <c r="D26" s="181"/>
      <c r="E26" s="181"/>
    </row>
    <row r="27" spans="1:10" ht="9" customHeight="1" x14ac:dyDescent="0.25">
      <c r="A27" s="182"/>
      <c r="B27" s="182"/>
      <c r="C27" s="182"/>
      <c r="D27" s="182"/>
      <c r="E27" s="182"/>
    </row>
    <row r="28" spans="1:10" ht="42.75" customHeight="1" x14ac:dyDescent="0.25">
      <c r="A28" s="38" t="s">
        <v>36</v>
      </c>
      <c r="B28" s="213"/>
      <c r="C28" s="214"/>
      <c r="D28" s="214"/>
      <c r="E28" s="215"/>
    </row>
    <row r="29" spans="1:10" ht="30" x14ac:dyDescent="0.25">
      <c r="A29" s="29" t="s">
        <v>37</v>
      </c>
      <c r="B29" s="211"/>
      <c r="C29" s="211"/>
      <c r="D29" s="211"/>
      <c r="E29" s="212"/>
    </row>
    <row r="30" spans="1:10" x14ac:dyDescent="0.25">
      <c r="A30" s="166" t="s">
        <v>11</v>
      </c>
      <c r="B30" s="167"/>
      <c r="C30" s="167"/>
      <c r="D30" s="167"/>
      <c r="E30" s="168"/>
    </row>
    <row r="31" spans="1:10" x14ac:dyDescent="0.25">
      <c r="A31" s="231" t="s">
        <v>80</v>
      </c>
      <c r="B31" s="232"/>
      <c r="C31" s="232"/>
      <c r="D31" s="232"/>
      <c r="E31" s="233"/>
    </row>
    <row r="32" spans="1:10" x14ac:dyDescent="0.25">
      <c r="A32" s="231"/>
      <c r="B32" s="232"/>
      <c r="C32" s="232"/>
      <c r="D32" s="232"/>
      <c r="E32" s="233"/>
    </row>
    <row r="33" spans="1:5" ht="24.95" customHeight="1" x14ac:dyDescent="0.25">
      <c r="A33" s="234"/>
      <c r="B33" s="235"/>
      <c r="C33" s="235"/>
      <c r="D33" s="235"/>
      <c r="E33" s="236"/>
    </row>
    <row r="34" spans="1:5" ht="24.95" customHeight="1" x14ac:dyDescent="0.25">
      <c r="A34" s="237"/>
      <c r="B34" s="238"/>
      <c r="C34" s="238"/>
      <c r="D34" s="238"/>
      <c r="E34" s="239"/>
    </row>
    <row r="35" spans="1:5" ht="24.95" customHeight="1" x14ac:dyDescent="0.25">
      <c r="A35" s="237"/>
      <c r="B35" s="238"/>
      <c r="C35" s="238"/>
      <c r="D35" s="238"/>
      <c r="E35" s="239"/>
    </row>
    <row r="36" spans="1:5" ht="24.95" customHeight="1" x14ac:dyDescent="0.25">
      <c r="A36" s="237"/>
      <c r="B36" s="238"/>
      <c r="C36" s="238"/>
      <c r="D36" s="238"/>
      <c r="E36" s="239"/>
    </row>
    <row r="37" spans="1:5" ht="24.95" customHeight="1" x14ac:dyDescent="0.25">
      <c r="A37" s="237"/>
      <c r="B37" s="238"/>
      <c r="C37" s="238"/>
      <c r="D37" s="238"/>
      <c r="E37" s="239"/>
    </row>
    <row r="38" spans="1:5" ht="24.95" customHeight="1" x14ac:dyDescent="0.25">
      <c r="A38" s="237"/>
      <c r="B38" s="238"/>
      <c r="C38" s="238"/>
      <c r="D38" s="238"/>
      <c r="E38" s="239"/>
    </row>
    <row r="39" spans="1:5" ht="24.95" customHeight="1" x14ac:dyDescent="0.25">
      <c r="A39" s="237"/>
      <c r="B39" s="238"/>
      <c r="C39" s="238"/>
      <c r="D39" s="238"/>
      <c r="E39" s="239"/>
    </row>
    <row r="40" spans="1:5" ht="24.95" customHeight="1" x14ac:dyDescent="0.25">
      <c r="A40" s="237"/>
      <c r="B40" s="238"/>
      <c r="C40" s="238"/>
      <c r="D40" s="238"/>
      <c r="E40" s="239"/>
    </row>
    <row r="41" spans="1:5" ht="24.95" customHeight="1" x14ac:dyDescent="0.25">
      <c r="A41" s="237"/>
      <c r="B41" s="238"/>
      <c r="C41" s="238"/>
      <c r="D41" s="238"/>
      <c r="E41" s="239"/>
    </row>
    <row r="42" spans="1:5" ht="24.95" customHeight="1" x14ac:dyDescent="0.25">
      <c r="A42" s="237"/>
      <c r="B42" s="238"/>
      <c r="C42" s="238"/>
      <c r="D42" s="238"/>
      <c r="E42" s="239"/>
    </row>
    <row r="43" spans="1:5" ht="24.95" customHeight="1" x14ac:dyDescent="0.25">
      <c r="A43" s="240"/>
      <c r="B43" s="241"/>
      <c r="C43" s="241"/>
      <c r="D43" s="241"/>
      <c r="E43" s="242"/>
    </row>
    <row r="44" spans="1:5" ht="3" customHeight="1" x14ac:dyDescent="0.25">
      <c r="A44" s="58"/>
      <c r="B44" s="58"/>
      <c r="C44" s="58"/>
      <c r="D44" s="58"/>
      <c r="E44" s="58"/>
    </row>
    <row r="45" spans="1:5" ht="15" customHeight="1" x14ac:dyDescent="0.25">
      <c r="A45" s="208" t="s">
        <v>116</v>
      </c>
      <c r="B45" s="209"/>
      <c r="C45" s="209"/>
      <c r="D45" s="209"/>
      <c r="E45" s="210"/>
    </row>
    <row r="46" spans="1:5" ht="15" customHeight="1" x14ac:dyDescent="0.25">
      <c r="A46" s="51"/>
      <c r="B46" s="8"/>
      <c r="C46" s="8"/>
      <c r="D46" s="8"/>
      <c r="E46" s="12"/>
    </row>
    <row r="47" spans="1:5" ht="24.95" customHeight="1" x14ac:dyDescent="0.25">
      <c r="A47" s="460"/>
      <c r="B47" s="461"/>
      <c r="C47" s="461"/>
      <c r="D47" s="461"/>
      <c r="E47" s="462"/>
    </row>
    <row r="48" spans="1:5" ht="24.95" customHeight="1" x14ac:dyDescent="0.25">
      <c r="A48" s="237"/>
      <c r="B48" s="238"/>
      <c r="C48" s="238"/>
      <c r="D48" s="238"/>
      <c r="E48" s="239"/>
    </row>
    <row r="49" spans="1:5" ht="24.95" customHeight="1" x14ac:dyDescent="0.25">
      <c r="A49" s="237"/>
      <c r="B49" s="238"/>
      <c r="C49" s="238"/>
      <c r="D49" s="238"/>
      <c r="E49" s="239"/>
    </row>
    <row r="50" spans="1:5" ht="24.95" customHeight="1" x14ac:dyDescent="0.25">
      <c r="A50" s="237"/>
      <c r="B50" s="238"/>
      <c r="C50" s="238"/>
      <c r="D50" s="238"/>
      <c r="E50" s="239"/>
    </row>
    <row r="51" spans="1:5" ht="24.95" customHeight="1" x14ac:dyDescent="0.25">
      <c r="A51" s="237"/>
      <c r="B51" s="238"/>
      <c r="C51" s="238"/>
      <c r="D51" s="238"/>
      <c r="E51" s="239"/>
    </row>
    <row r="52" spans="1:5" ht="24.95" customHeight="1" x14ac:dyDescent="0.25">
      <c r="A52" s="240"/>
      <c r="B52" s="241"/>
      <c r="C52" s="241"/>
      <c r="D52" s="241"/>
      <c r="E52" s="242"/>
    </row>
    <row r="53" spans="1:5" x14ac:dyDescent="0.25">
      <c r="A53" s="125" t="s">
        <v>51</v>
      </c>
      <c r="B53" s="126"/>
      <c r="C53" s="126"/>
      <c r="D53" s="126"/>
      <c r="E53" s="127"/>
    </row>
    <row r="54" spans="1:5" ht="54" customHeight="1" x14ac:dyDescent="0.25">
      <c r="A54" s="275"/>
      <c r="B54" s="276"/>
      <c r="C54" s="276"/>
      <c r="D54" s="276"/>
      <c r="E54" s="277"/>
    </row>
    <row r="55" spans="1:5" ht="15" customHeight="1" x14ac:dyDescent="0.25">
      <c r="A55" s="128" t="s">
        <v>83</v>
      </c>
      <c r="B55" s="129"/>
      <c r="C55" s="129"/>
      <c r="D55" s="129"/>
      <c r="E55" s="130"/>
    </row>
    <row r="56" spans="1:5" ht="12" hidden="1" customHeight="1" x14ac:dyDescent="0.25">
      <c r="A56" s="131"/>
      <c r="B56" s="132"/>
      <c r="C56" s="132"/>
      <c r="D56" s="132"/>
      <c r="E56" s="133"/>
    </row>
    <row r="57" spans="1:5" ht="54" customHeight="1" x14ac:dyDescent="0.25">
      <c r="A57" s="275"/>
      <c r="B57" s="276"/>
      <c r="C57" s="276"/>
      <c r="D57" s="276"/>
      <c r="E57" s="277"/>
    </row>
    <row r="58" spans="1:5" x14ac:dyDescent="0.25">
      <c r="A58" s="284" t="s">
        <v>12</v>
      </c>
      <c r="B58" s="285"/>
      <c r="C58" s="285"/>
      <c r="D58" s="285"/>
      <c r="E58" s="286"/>
    </row>
    <row r="59" spans="1:5" ht="21" customHeight="1" x14ac:dyDescent="0.25">
      <c r="A59" s="463"/>
      <c r="B59" s="464"/>
      <c r="C59" s="464"/>
      <c r="D59" s="464"/>
      <c r="E59" s="465"/>
    </row>
    <row r="60" spans="1:5" ht="21" customHeight="1" x14ac:dyDescent="0.25">
      <c r="A60" s="466"/>
      <c r="B60" s="467"/>
      <c r="C60" s="467"/>
      <c r="D60" s="467"/>
      <c r="E60" s="468"/>
    </row>
    <row r="61" spans="1:5" ht="21" customHeight="1" x14ac:dyDescent="0.25">
      <c r="A61" s="463"/>
      <c r="B61" s="464"/>
      <c r="C61" s="464"/>
      <c r="D61" s="464"/>
      <c r="E61" s="465"/>
    </row>
    <row r="62" spans="1:5" ht="21" customHeight="1" x14ac:dyDescent="0.25">
      <c r="A62" s="466"/>
      <c r="B62" s="467"/>
      <c r="C62" s="467"/>
      <c r="D62" s="467"/>
      <c r="E62" s="468"/>
    </row>
    <row r="63" spans="1:5" ht="21" customHeight="1" x14ac:dyDescent="0.25">
      <c r="A63" s="463"/>
      <c r="B63" s="464"/>
      <c r="C63" s="464"/>
      <c r="D63" s="464"/>
      <c r="E63" s="465"/>
    </row>
    <row r="64" spans="1:5" ht="21" customHeight="1" x14ac:dyDescent="0.25">
      <c r="A64" s="469"/>
      <c r="B64" s="470"/>
      <c r="C64" s="470"/>
      <c r="D64" s="470"/>
      <c r="E64" s="471"/>
    </row>
    <row r="65" spans="1:9" x14ac:dyDescent="0.25">
      <c r="A65" s="281" t="s">
        <v>13</v>
      </c>
      <c r="B65" s="282"/>
      <c r="C65" s="282"/>
      <c r="D65" s="282"/>
      <c r="E65" s="283"/>
    </row>
    <row r="66" spans="1:9" ht="21" customHeight="1" x14ac:dyDescent="0.25">
      <c r="A66" s="463"/>
      <c r="B66" s="464"/>
      <c r="C66" s="464"/>
      <c r="D66" s="464"/>
      <c r="E66" s="465"/>
    </row>
    <row r="67" spans="1:9" ht="21" customHeight="1" x14ac:dyDescent="0.25">
      <c r="A67" s="466"/>
      <c r="B67" s="467"/>
      <c r="C67" s="467"/>
      <c r="D67" s="467"/>
      <c r="E67" s="468"/>
    </row>
    <row r="68" spans="1:9" ht="21" customHeight="1" x14ac:dyDescent="0.25">
      <c r="A68" s="463"/>
      <c r="B68" s="464"/>
      <c r="C68" s="464"/>
      <c r="D68" s="464"/>
      <c r="E68" s="465"/>
    </row>
    <row r="69" spans="1:9" ht="21" customHeight="1" x14ac:dyDescent="0.25">
      <c r="A69" s="466"/>
      <c r="B69" s="467"/>
      <c r="C69" s="467"/>
      <c r="D69" s="467"/>
      <c r="E69" s="468"/>
    </row>
    <row r="70" spans="1:9" ht="21" customHeight="1" x14ac:dyDescent="0.25">
      <c r="A70" s="463"/>
      <c r="B70" s="464"/>
      <c r="C70" s="464"/>
      <c r="D70" s="464"/>
      <c r="E70" s="465"/>
    </row>
    <row r="71" spans="1:9" ht="21" customHeight="1" x14ac:dyDescent="0.25">
      <c r="A71" s="469"/>
      <c r="B71" s="470"/>
      <c r="C71" s="470"/>
      <c r="D71" s="470"/>
      <c r="E71" s="471"/>
    </row>
    <row r="72" spans="1:9" ht="9.75" customHeight="1" x14ac:dyDescent="0.25">
      <c r="A72" s="10"/>
      <c r="B72" s="10"/>
      <c r="C72" s="10"/>
      <c r="D72" s="10"/>
      <c r="E72" s="10"/>
    </row>
    <row r="73" spans="1:9" ht="30.75" customHeight="1" x14ac:dyDescent="0.25">
      <c r="A73" s="154" t="s">
        <v>55</v>
      </c>
      <c r="B73" s="154"/>
      <c r="C73" s="154"/>
      <c r="D73" s="154"/>
      <c r="E73" s="154"/>
    </row>
    <row r="74" spans="1:9" ht="6.75" customHeight="1" x14ac:dyDescent="0.25">
      <c r="A74" s="154"/>
      <c r="B74" s="182"/>
      <c r="C74" s="182"/>
      <c r="D74" s="182"/>
      <c r="E74" s="182"/>
    </row>
    <row r="75" spans="1:9" x14ac:dyDescent="0.25">
      <c r="A75" s="59"/>
      <c r="B75" s="287" t="s">
        <v>67</v>
      </c>
      <c r="C75" s="288"/>
      <c r="D75" s="278" t="s">
        <v>84</v>
      </c>
      <c r="E75" s="279"/>
    </row>
    <row r="76" spans="1:9" ht="30" customHeight="1" x14ac:dyDescent="0.25">
      <c r="A76" s="60" t="s">
        <v>15</v>
      </c>
      <c r="B76" s="439"/>
      <c r="C76" s="439"/>
      <c r="D76" s="440"/>
      <c r="E76" s="441"/>
    </row>
    <row r="77" spans="1:9" ht="30" customHeight="1" x14ac:dyDescent="0.25">
      <c r="A77" s="60" t="s">
        <v>16</v>
      </c>
      <c r="B77" s="439"/>
      <c r="C77" s="439"/>
      <c r="D77" s="440"/>
      <c r="E77" s="441"/>
    </row>
    <row r="78" spans="1:9" ht="30" customHeight="1" x14ac:dyDescent="0.25">
      <c r="A78" s="30" t="s">
        <v>14</v>
      </c>
      <c r="B78" s="280">
        <f>B76-B77</f>
        <v>0</v>
      </c>
      <c r="C78" s="280"/>
      <c r="D78" s="280">
        <f>D76-D77</f>
        <v>0</v>
      </c>
      <c r="E78" s="280"/>
    </row>
    <row r="79" spans="1:9" ht="16.5" customHeight="1" x14ac:dyDescent="0.25">
      <c r="A79" s="152" t="s">
        <v>85</v>
      </c>
      <c r="B79" s="152"/>
      <c r="C79" s="153"/>
      <c r="D79" s="119"/>
      <c r="E79" s="120"/>
      <c r="I79" s="53" t="s">
        <v>63</v>
      </c>
    </row>
    <row r="80" spans="1:9" ht="16.5" customHeight="1" x14ac:dyDescent="0.25">
      <c r="A80" s="152"/>
      <c r="B80" s="152"/>
      <c r="C80" s="153"/>
      <c r="D80" s="121"/>
      <c r="E80" s="122"/>
      <c r="I80" s="53" t="s">
        <v>64</v>
      </c>
    </row>
    <row r="81" spans="1:5" ht="20.25" customHeight="1" x14ac:dyDescent="0.25">
      <c r="A81" s="7"/>
      <c r="B81" s="458" t="s">
        <v>62</v>
      </c>
      <c r="C81" s="459"/>
      <c r="D81" s="123"/>
      <c r="E81" s="124"/>
    </row>
    <row r="82" spans="1:5" ht="6" customHeight="1" x14ac:dyDescent="0.25">
      <c r="A82" s="154" t="s">
        <v>56</v>
      </c>
      <c r="B82" s="154"/>
      <c r="C82" s="154"/>
      <c r="D82" s="154"/>
      <c r="E82" s="154"/>
    </row>
    <row r="83" spans="1:5" ht="27" customHeight="1" x14ac:dyDescent="0.25">
      <c r="A83" s="154"/>
      <c r="B83" s="154"/>
      <c r="C83" s="154"/>
      <c r="D83" s="154"/>
      <c r="E83" s="154"/>
    </row>
    <row r="84" spans="1:5" ht="15.75" customHeight="1" x14ac:dyDescent="0.25">
      <c r="A84" s="154"/>
      <c r="B84" s="154"/>
      <c r="C84" s="154"/>
      <c r="D84" s="154"/>
      <c r="E84" s="154"/>
    </row>
    <row r="85" spans="1:5" ht="44.25" customHeight="1" x14ac:dyDescent="0.25">
      <c r="A85" s="243" t="s">
        <v>40</v>
      </c>
      <c r="B85" s="244"/>
      <c r="C85" s="289" t="s">
        <v>19</v>
      </c>
      <c r="D85" s="290"/>
      <c r="E85" s="11" t="s">
        <v>17</v>
      </c>
    </row>
    <row r="86" spans="1:5" s="442" customFormat="1" x14ac:dyDescent="0.25">
      <c r="A86" s="298"/>
      <c r="B86" s="299"/>
      <c r="C86" s="155"/>
      <c r="D86" s="156"/>
      <c r="E86" s="251"/>
    </row>
    <row r="87" spans="1:5" s="442" customFormat="1" x14ac:dyDescent="0.25">
      <c r="A87" s="136"/>
      <c r="B87" s="137"/>
      <c r="C87" s="157"/>
      <c r="D87" s="158"/>
      <c r="E87" s="161"/>
    </row>
    <row r="88" spans="1:5" s="442" customFormat="1" x14ac:dyDescent="0.25">
      <c r="A88" s="134"/>
      <c r="B88" s="135"/>
      <c r="C88" s="218"/>
      <c r="D88" s="219"/>
      <c r="E88" s="159"/>
    </row>
    <row r="89" spans="1:5" s="442" customFormat="1" x14ac:dyDescent="0.25">
      <c r="A89" s="136"/>
      <c r="B89" s="137"/>
      <c r="C89" s="220"/>
      <c r="D89" s="158"/>
      <c r="E89" s="161"/>
    </row>
    <row r="90" spans="1:5" s="442" customFormat="1" x14ac:dyDescent="0.25">
      <c r="A90" s="134"/>
      <c r="B90" s="135"/>
      <c r="C90" s="218"/>
      <c r="D90" s="219"/>
      <c r="E90" s="159"/>
    </row>
    <row r="91" spans="1:5" s="442" customFormat="1" x14ac:dyDescent="0.25">
      <c r="A91" s="136"/>
      <c r="B91" s="137"/>
      <c r="C91" s="220"/>
      <c r="D91" s="158"/>
      <c r="E91" s="161"/>
    </row>
    <row r="92" spans="1:5" s="442" customFormat="1" x14ac:dyDescent="0.25">
      <c r="A92" s="134"/>
      <c r="B92" s="135"/>
      <c r="C92" s="245"/>
      <c r="D92" s="219"/>
      <c r="E92" s="159"/>
    </row>
    <row r="93" spans="1:5" s="442" customFormat="1" x14ac:dyDescent="0.25">
      <c r="A93" s="136"/>
      <c r="B93" s="137"/>
      <c r="C93" s="157"/>
      <c r="D93" s="158"/>
      <c r="E93" s="161"/>
    </row>
    <row r="94" spans="1:5" s="442" customFormat="1" x14ac:dyDescent="0.25">
      <c r="A94" s="134"/>
      <c r="B94" s="135"/>
      <c r="C94" s="218"/>
      <c r="D94" s="219"/>
      <c r="E94" s="159"/>
    </row>
    <row r="95" spans="1:5" s="442" customFormat="1" x14ac:dyDescent="0.25">
      <c r="A95" s="136"/>
      <c r="B95" s="137"/>
      <c r="C95" s="220"/>
      <c r="D95" s="158"/>
      <c r="E95" s="228"/>
    </row>
    <row r="96" spans="1:5" s="442" customFormat="1" x14ac:dyDescent="0.25">
      <c r="A96" s="221"/>
      <c r="B96" s="222"/>
      <c r="C96" s="218"/>
      <c r="D96" s="219"/>
      <c r="E96" s="159"/>
    </row>
    <row r="97" spans="1:5" s="442" customFormat="1" x14ac:dyDescent="0.25">
      <c r="A97" s="223"/>
      <c r="B97" s="224"/>
      <c r="C97" s="220"/>
      <c r="D97" s="158"/>
      <c r="E97" s="228"/>
    </row>
    <row r="98" spans="1:5" s="442" customFormat="1" x14ac:dyDescent="0.25">
      <c r="A98" s="134"/>
      <c r="B98" s="135"/>
      <c r="C98" s="260"/>
      <c r="D98" s="261"/>
      <c r="E98" s="246"/>
    </row>
    <row r="99" spans="1:5" s="442" customFormat="1" x14ac:dyDescent="0.25">
      <c r="A99" s="223"/>
      <c r="B99" s="224"/>
      <c r="C99" s="262"/>
      <c r="D99" s="263"/>
      <c r="E99" s="247"/>
    </row>
    <row r="100" spans="1:5" s="442" customFormat="1" x14ac:dyDescent="0.25">
      <c r="A100" s="134"/>
      <c r="B100" s="135"/>
      <c r="C100" s="264"/>
      <c r="D100" s="265"/>
      <c r="E100" s="246"/>
    </row>
    <row r="101" spans="1:5" s="442" customFormat="1" x14ac:dyDescent="0.25">
      <c r="A101" s="136"/>
      <c r="B101" s="137"/>
      <c r="C101" s="264"/>
      <c r="D101" s="265"/>
      <c r="E101" s="247"/>
    </row>
    <row r="102" spans="1:5" s="442" customFormat="1" x14ac:dyDescent="0.25">
      <c r="A102" s="134"/>
      <c r="B102" s="135"/>
      <c r="C102" s="260"/>
      <c r="D102" s="261"/>
      <c r="E102" s="246"/>
    </row>
    <row r="103" spans="1:5" s="442" customFormat="1" x14ac:dyDescent="0.25">
      <c r="A103" s="223"/>
      <c r="B103" s="224"/>
      <c r="C103" s="262"/>
      <c r="D103" s="263"/>
      <c r="E103" s="248"/>
    </row>
    <row r="104" spans="1:5" s="442" customFormat="1" x14ac:dyDescent="0.25">
      <c r="A104" s="134"/>
      <c r="B104" s="135"/>
      <c r="C104" s="260"/>
      <c r="D104" s="261"/>
      <c r="E104" s="246"/>
    </row>
    <row r="105" spans="1:5" s="442" customFormat="1" x14ac:dyDescent="0.25">
      <c r="A105" s="136"/>
      <c r="B105" s="137"/>
      <c r="C105" s="262"/>
      <c r="D105" s="263"/>
      <c r="E105" s="248"/>
    </row>
    <row r="106" spans="1:5" s="442" customFormat="1" x14ac:dyDescent="0.25">
      <c r="A106" s="221"/>
      <c r="B106" s="222"/>
      <c r="C106" s="218"/>
      <c r="D106" s="219"/>
      <c r="E106" s="251"/>
    </row>
    <row r="107" spans="1:5" s="442" customFormat="1" x14ac:dyDescent="0.25">
      <c r="A107" s="136"/>
      <c r="B107" s="137"/>
      <c r="C107" s="220"/>
      <c r="D107" s="158"/>
      <c r="E107" s="228"/>
    </row>
    <row r="108" spans="1:5" s="442" customFormat="1" x14ac:dyDescent="0.25">
      <c r="A108" s="134"/>
      <c r="B108" s="135"/>
      <c r="C108" s="218"/>
      <c r="D108" s="219"/>
      <c r="E108" s="159"/>
    </row>
    <row r="109" spans="1:5" s="442" customFormat="1" x14ac:dyDescent="0.25">
      <c r="A109" s="136"/>
      <c r="B109" s="137"/>
      <c r="C109" s="220"/>
      <c r="D109" s="158"/>
      <c r="E109" s="160"/>
    </row>
    <row r="110" spans="1:5" x14ac:dyDescent="0.25">
      <c r="A110" s="146" t="s">
        <v>18</v>
      </c>
      <c r="B110" s="147"/>
      <c r="C110" s="254">
        <f>SUM(C86:D109)</f>
        <v>0</v>
      </c>
      <c r="D110" s="255"/>
      <c r="E110" s="61"/>
    </row>
    <row r="111" spans="1:5" x14ac:dyDescent="0.25">
      <c r="A111" s="148"/>
      <c r="B111" s="149"/>
      <c r="C111" s="256"/>
      <c r="D111" s="257"/>
      <c r="E111" s="62"/>
    </row>
    <row r="112" spans="1:5" ht="6" customHeight="1" x14ac:dyDescent="0.25">
      <c r="A112" s="13"/>
      <c r="B112" s="13"/>
      <c r="C112" s="63"/>
      <c r="D112" s="63"/>
      <c r="E112" s="64"/>
    </row>
    <row r="113" spans="1:6" ht="9.75" customHeight="1" x14ac:dyDescent="0.25">
      <c r="A113" s="13"/>
      <c r="B113" s="13"/>
      <c r="C113" s="63"/>
      <c r="D113" s="63"/>
      <c r="E113" s="65"/>
    </row>
    <row r="114" spans="1:6" ht="44.25" customHeight="1" x14ac:dyDescent="0.25">
      <c r="A114" s="258" t="s">
        <v>41</v>
      </c>
      <c r="B114" s="258"/>
      <c r="C114" s="258"/>
      <c r="D114" s="259"/>
      <c r="E114" s="24" t="s">
        <v>20</v>
      </c>
      <c r="F114" s="56"/>
    </row>
    <row r="115" spans="1:6" ht="15" customHeight="1" x14ac:dyDescent="0.25">
      <c r="A115" s="300" t="s">
        <v>42</v>
      </c>
      <c r="B115" s="301"/>
      <c r="C115" s="301"/>
      <c r="D115" s="302"/>
      <c r="E115" s="229">
        <f>C21</f>
        <v>0</v>
      </c>
    </row>
    <row r="116" spans="1:6" x14ac:dyDescent="0.25">
      <c r="A116" s="303"/>
      <c r="B116" s="304"/>
      <c r="C116" s="304"/>
      <c r="D116" s="305"/>
      <c r="E116" s="230"/>
    </row>
    <row r="117" spans="1:6" ht="12" customHeight="1" x14ac:dyDescent="0.25">
      <c r="A117" s="296"/>
      <c r="B117" s="297"/>
      <c r="C117" s="249" t="s">
        <v>43</v>
      </c>
      <c r="D117" s="250"/>
      <c r="E117" s="252"/>
    </row>
    <row r="118" spans="1:6" ht="15" customHeight="1" x14ac:dyDescent="0.25">
      <c r="A118" s="291" t="s">
        <v>87</v>
      </c>
      <c r="B118" s="292"/>
      <c r="C118" s="138"/>
      <c r="D118" s="139"/>
      <c r="E118" s="253"/>
    </row>
    <row r="119" spans="1:6" x14ac:dyDescent="0.25">
      <c r="A119" s="293"/>
      <c r="B119" s="292"/>
      <c r="C119" s="142"/>
      <c r="D119" s="143"/>
      <c r="E119" s="145"/>
    </row>
    <row r="120" spans="1:6" x14ac:dyDescent="0.25">
      <c r="A120" s="293"/>
      <c r="B120" s="292"/>
      <c r="C120" s="352"/>
      <c r="D120" s="227"/>
      <c r="E120" s="144"/>
    </row>
    <row r="121" spans="1:6" x14ac:dyDescent="0.25">
      <c r="A121" s="293"/>
      <c r="B121" s="292"/>
      <c r="C121" s="353"/>
      <c r="D121" s="141"/>
      <c r="E121" s="145"/>
    </row>
    <row r="122" spans="1:6" ht="15" customHeight="1" x14ac:dyDescent="0.25">
      <c r="A122" s="293"/>
      <c r="B122" s="292"/>
      <c r="C122" s="138"/>
      <c r="D122" s="139"/>
      <c r="E122" s="144"/>
    </row>
    <row r="123" spans="1:6" x14ac:dyDescent="0.25">
      <c r="A123" s="293"/>
      <c r="B123" s="292"/>
      <c r="C123" s="140"/>
      <c r="D123" s="141"/>
      <c r="E123" s="145"/>
    </row>
    <row r="124" spans="1:6" x14ac:dyDescent="0.25">
      <c r="A124" s="293"/>
      <c r="B124" s="292"/>
      <c r="C124" s="138"/>
      <c r="D124" s="139"/>
      <c r="E124" s="144"/>
    </row>
    <row r="125" spans="1:6" x14ac:dyDescent="0.25">
      <c r="A125" s="294"/>
      <c r="B125" s="295"/>
      <c r="C125" s="142"/>
      <c r="D125" s="143"/>
      <c r="E125" s="145"/>
    </row>
    <row r="126" spans="1:6" x14ac:dyDescent="0.25">
      <c r="A126" s="337" t="s">
        <v>88</v>
      </c>
      <c r="B126" s="338"/>
      <c r="C126" s="138"/>
      <c r="D126" s="139"/>
      <c r="E126" s="144"/>
    </row>
    <row r="127" spans="1:6" x14ac:dyDescent="0.25">
      <c r="A127" s="291"/>
      <c r="B127" s="339"/>
      <c r="C127" s="140"/>
      <c r="D127" s="141"/>
      <c r="E127" s="145"/>
    </row>
    <row r="128" spans="1:6" x14ac:dyDescent="0.25">
      <c r="A128" s="291"/>
      <c r="B128" s="339"/>
      <c r="C128" s="138"/>
      <c r="D128" s="139"/>
      <c r="E128" s="144"/>
    </row>
    <row r="129" spans="1:5" x14ac:dyDescent="0.25">
      <c r="A129" s="291"/>
      <c r="B129" s="339"/>
      <c r="C129" s="142"/>
      <c r="D129" s="143"/>
      <c r="E129" s="145"/>
    </row>
    <row r="130" spans="1:5" x14ac:dyDescent="0.25">
      <c r="A130" s="291"/>
      <c r="B130" s="339"/>
      <c r="C130" s="226"/>
      <c r="D130" s="227"/>
      <c r="E130" s="144"/>
    </row>
    <row r="131" spans="1:5" x14ac:dyDescent="0.25">
      <c r="A131" s="291"/>
      <c r="B131" s="339"/>
      <c r="C131" s="140"/>
      <c r="D131" s="141"/>
      <c r="E131" s="145"/>
    </row>
    <row r="132" spans="1:5" x14ac:dyDescent="0.25">
      <c r="A132" s="291"/>
      <c r="B132" s="339"/>
      <c r="C132" s="138"/>
      <c r="D132" s="139"/>
      <c r="E132" s="144"/>
    </row>
    <row r="133" spans="1:5" x14ac:dyDescent="0.25">
      <c r="A133" s="340"/>
      <c r="B133" s="341"/>
      <c r="C133" s="142"/>
      <c r="D133" s="143"/>
      <c r="E133" s="145"/>
    </row>
    <row r="134" spans="1:5" x14ac:dyDescent="0.25">
      <c r="A134" s="342" t="s">
        <v>89</v>
      </c>
      <c r="B134" s="342"/>
      <c r="C134" s="342"/>
      <c r="D134" s="343"/>
      <c r="E134" s="144"/>
    </row>
    <row r="135" spans="1:5" x14ac:dyDescent="0.25">
      <c r="A135" s="344"/>
      <c r="B135" s="344"/>
      <c r="C135" s="344"/>
      <c r="D135" s="345"/>
      <c r="E135" s="145"/>
    </row>
    <row r="136" spans="1:5" ht="15" customHeight="1" x14ac:dyDescent="0.25">
      <c r="A136" s="346" t="s">
        <v>21</v>
      </c>
      <c r="B136" s="347"/>
      <c r="C136" s="347"/>
      <c r="D136" s="254">
        <f>SUM(E115:E135)</f>
        <v>0</v>
      </c>
      <c r="E136" s="255"/>
    </row>
    <row r="137" spans="1:5" ht="15" customHeight="1" x14ac:dyDescent="0.25">
      <c r="A137" s="346"/>
      <c r="B137" s="347"/>
      <c r="C137" s="347"/>
      <c r="D137" s="348"/>
      <c r="E137" s="349"/>
    </row>
    <row r="138" spans="1:5" hidden="1" x14ac:dyDescent="0.25">
      <c r="A138" s="225" t="s">
        <v>60</v>
      </c>
      <c r="B138" s="225"/>
      <c r="C138" s="225"/>
      <c r="D138" s="225"/>
      <c r="E138" s="27">
        <f>C110</f>
        <v>0</v>
      </c>
    </row>
    <row r="139" spans="1:5" ht="15.75" customHeight="1" x14ac:dyDescent="0.25">
      <c r="A139" s="14"/>
      <c r="B139" s="216" t="s">
        <v>65</v>
      </c>
      <c r="C139" s="217"/>
      <c r="D139" s="217"/>
      <c r="E139" s="86">
        <f>C110</f>
        <v>0</v>
      </c>
    </row>
    <row r="140" spans="1:5" x14ac:dyDescent="0.25">
      <c r="A140" s="350" t="s">
        <v>57</v>
      </c>
      <c r="B140" s="350"/>
      <c r="C140" s="350"/>
      <c r="D140" s="350"/>
      <c r="E140" s="350"/>
    </row>
    <row r="141" spans="1:5" ht="13.5" customHeight="1" x14ac:dyDescent="0.25">
      <c r="A141" s="350"/>
      <c r="B141" s="350"/>
      <c r="C141" s="350"/>
      <c r="D141" s="350"/>
      <c r="E141" s="350"/>
    </row>
    <row r="142" spans="1:5" x14ac:dyDescent="0.25">
      <c r="A142" s="356" t="s">
        <v>90</v>
      </c>
      <c r="B142" s="356"/>
      <c r="C142" s="356"/>
      <c r="D142" s="356"/>
      <c r="E142" s="356"/>
    </row>
    <row r="143" spans="1:5" ht="30.75" customHeight="1" x14ac:dyDescent="0.25">
      <c r="A143" s="325" t="s">
        <v>105</v>
      </c>
      <c r="B143" s="325"/>
      <c r="C143" s="325"/>
      <c r="D143" s="325"/>
      <c r="E143" s="325"/>
    </row>
    <row r="144" spans="1:5" x14ac:dyDescent="0.25">
      <c r="A144" s="351" t="s">
        <v>58</v>
      </c>
      <c r="B144" s="351"/>
      <c r="C144" s="351"/>
      <c r="D144" s="351"/>
      <c r="E144" s="351"/>
    </row>
    <row r="145" spans="1:5" ht="17.25" customHeight="1" x14ac:dyDescent="0.25">
      <c r="A145" s="351"/>
      <c r="B145" s="351"/>
      <c r="C145" s="351"/>
      <c r="D145" s="351"/>
      <c r="E145" s="351"/>
    </row>
    <row r="146" spans="1:5" x14ac:dyDescent="0.25">
      <c r="A146" s="151" t="s">
        <v>49</v>
      </c>
      <c r="B146" s="151"/>
      <c r="C146" s="151"/>
      <c r="D146" s="151"/>
      <c r="E146" s="151"/>
    </row>
    <row r="147" spans="1:5" ht="32.25" customHeight="1" x14ac:dyDescent="0.25">
      <c r="A147" s="151"/>
      <c r="B147" s="151"/>
      <c r="C147" s="151"/>
      <c r="D147" s="151"/>
      <c r="E147" s="151"/>
    </row>
    <row r="148" spans="1:5" ht="66" customHeight="1" x14ac:dyDescent="0.25">
      <c r="A148" s="150" t="s">
        <v>107</v>
      </c>
      <c r="B148" s="150"/>
      <c r="C148" s="150"/>
      <c r="D148" s="150"/>
      <c r="E148" s="150"/>
    </row>
    <row r="149" spans="1:5" ht="18" customHeight="1" x14ac:dyDescent="0.25">
      <c r="A149" s="150" t="s">
        <v>108</v>
      </c>
      <c r="B149" s="150"/>
      <c r="C149" s="150"/>
      <c r="D149" s="150"/>
      <c r="E149" s="150"/>
    </row>
    <row r="150" spans="1:5" ht="16.5" customHeight="1" x14ac:dyDescent="0.25">
      <c r="A150" s="150" t="s">
        <v>109</v>
      </c>
      <c r="B150" s="150"/>
      <c r="C150" s="150"/>
      <c r="D150" s="150"/>
      <c r="E150" s="150"/>
    </row>
    <row r="151" spans="1:5" ht="46.5" customHeight="1" x14ac:dyDescent="0.25">
      <c r="A151" s="420" t="s">
        <v>110</v>
      </c>
      <c r="B151" s="420"/>
      <c r="C151" s="420"/>
      <c r="D151" s="420"/>
      <c r="E151" s="420"/>
    </row>
    <row r="152" spans="1:5" ht="43.5" customHeight="1" x14ac:dyDescent="0.25">
      <c r="A152" s="421" t="s">
        <v>111</v>
      </c>
      <c r="B152" s="421"/>
      <c r="C152" s="421"/>
      <c r="D152" s="421"/>
      <c r="E152" s="421"/>
    </row>
    <row r="153" spans="1:5" ht="33.75" customHeight="1" x14ac:dyDescent="0.25">
      <c r="A153" s="421" t="s">
        <v>112</v>
      </c>
      <c r="B153" s="421"/>
      <c r="C153" s="421"/>
      <c r="D153" s="421"/>
      <c r="E153" s="421"/>
    </row>
    <row r="154" spans="1:5" ht="21" customHeight="1" x14ac:dyDescent="0.25">
      <c r="A154" s="150" t="s">
        <v>114</v>
      </c>
      <c r="B154" s="150"/>
      <c r="C154" s="150"/>
      <c r="D154" s="150"/>
      <c r="E154" s="150"/>
    </row>
    <row r="155" spans="1:5" ht="49.5" customHeight="1" x14ac:dyDescent="0.25">
      <c r="A155" s="150" t="s">
        <v>113</v>
      </c>
      <c r="B155" s="150"/>
      <c r="C155" s="150"/>
      <c r="D155" s="150"/>
      <c r="E155" s="150"/>
    </row>
    <row r="156" spans="1:5" ht="18.75" customHeight="1" x14ac:dyDescent="0.25">
      <c r="A156" s="150" t="s">
        <v>115</v>
      </c>
      <c r="B156" s="150"/>
      <c r="C156" s="150"/>
      <c r="D156" s="150"/>
      <c r="E156" s="150"/>
    </row>
    <row r="157" spans="1:5" ht="29.25" customHeight="1" x14ac:dyDescent="0.25">
      <c r="A157" s="150" t="s">
        <v>122</v>
      </c>
      <c r="B157" s="150"/>
      <c r="C157" s="150"/>
      <c r="D157" s="150"/>
      <c r="E157" s="150"/>
    </row>
    <row r="158" spans="1:5" ht="33" customHeight="1" x14ac:dyDescent="0.25">
      <c r="A158" s="325" t="s">
        <v>123</v>
      </c>
      <c r="B158" s="325"/>
      <c r="C158" s="325"/>
      <c r="D158" s="325"/>
      <c r="E158" s="325"/>
    </row>
    <row r="159" spans="1:5" ht="49.5" customHeight="1" x14ac:dyDescent="0.25">
      <c r="A159" s="325" t="s">
        <v>124</v>
      </c>
      <c r="B159" s="325"/>
      <c r="C159" s="325"/>
      <c r="D159" s="325"/>
      <c r="E159" s="325"/>
    </row>
    <row r="160" spans="1:5" x14ac:dyDescent="0.25">
      <c r="A160" s="357" t="s">
        <v>22</v>
      </c>
      <c r="B160" s="357"/>
      <c r="C160" s="357"/>
      <c r="D160" s="357"/>
      <c r="E160" s="357"/>
    </row>
    <row r="161" spans="1:5" x14ac:dyDescent="0.25">
      <c r="A161" s="167"/>
      <c r="B161" s="167"/>
      <c r="C161" s="167"/>
      <c r="D161" s="167"/>
      <c r="E161" s="167"/>
    </row>
    <row r="162" spans="1:5" x14ac:dyDescent="0.25">
      <c r="A162" s="443"/>
      <c r="B162" s="444"/>
      <c r="C162" s="444"/>
      <c r="D162" s="444"/>
      <c r="E162" s="445"/>
    </row>
    <row r="163" spans="1:5" x14ac:dyDescent="0.25">
      <c r="A163" s="446"/>
      <c r="B163" s="447"/>
      <c r="C163" s="447"/>
      <c r="D163" s="447"/>
      <c r="E163" s="448"/>
    </row>
    <row r="164" spans="1:5" x14ac:dyDescent="0.25">
      <c r="A164" s="446"/>
      <c r="B164" s="447"/>
      <c r="C164" s="447"/>
      <c r="D164" s="447"/>
      <c r="E164" s="448"/>
    </row>
    <row r="165" spans="1:5" x14ac:dyDescent="0.25">
      <c r="A165" s="449"/>
      <c r="B165" s="450"/>
      <c r="C165" s="450"/>
      <c r="D165" s="450"/>
      <c r="E165" s="451"/>
    </row>
    <row r="166" spans="1:5" x14ac:dyDescent="0.25">
      <c r="A166" s="66"/>
      <c r="B166" s="66"/>
      <c r="C166" s="66"/>
      <c r="D166" s="66"/>
      <c r="E166" s="66"/>
    </row>
    <row r="167" spans="1:5" x14ac:dyDescent="0.25">
      <c r="A167" s="357" t="s">
        <v>23</v>
      </c>
      <c r="B167" s="357"/>
      <c r="C167" s="357"/>
      <c r="D167" s="357"/>
      <c r="E167" s="357"/>
    </row>
    <row r="168" spans="1:5" ht="29.25" customHeight="1" x14ac:dyDescent="0.25">
      <c r="A168" s="324" t="s">
        <v>91</v>
      </c>
      <c r="B168" s="324"/>
      <c r="C168" s="324"/>
      <c r="D168" s="324"/>
      <c r="E168" s="324"/>
    </row>
    <row r="169" spans="1:5" x14ac:dyDescent="0.25">
      <c r="A169" s="324" t="s">
        <v>92</v>
      </c>
      <c r="B169" s="324"/>
      <c r="C169" s="324"/>
      <c r="D169" s="324"/>
      <c r="E169" s="324"/>
    </row>
    <row r="170" spans="1:5" x14ac:dyDescent="0.25">
      <c r="A170" s="324" t="s">
        <v>93</v>
      </c>
      <c r="B170" s="324"/>
      <c r="C170" s="324"/>
      <c r="D170" s="324"/>
      <c r="E170" s="324"/>
    </row>
    <row r="171" spans="1:5" x14ac:dyDescent="0.25">
      <c r="A171" s="324" t="s">
        <v>94</v>
      </c>
      <c r="B171" s="324"/>
      <c r="C171" s="324"/>
      <c r="D171" s="324"/>
      <c r="E171" s="324"/>
    </row>
    <row r="172" spans="1:5" ht="15" customHeight="1" x14ac:dyDescent="0.25">
      <c r="A172" s="324" t="s">
        <v>95</v>
      </c>
      <c r="B172" s="324"/>
      <c r="C172" s="324"/>
      <c r="D172" s="324"/>
      <c r="E172" s="324"/>
    </row>
    <row r="173" spans="1:5" ht="15" customHeight="1" x14ac:dyDescent="0.25">
      <c r="A173" s="403" t="s">
        <v>33</v>
      </c>
      <c r="B173" s="403"/>
      <c r="C173" s="403"/>
      <c r="D173" s="403"/>
      <c r="E173" s="403"/>
    </row>
    <row r="174" spans="1:5" ht="6" customHeight="1" x14ac:dyDescent="0.25">
      <c r="A174" s="362"/>
      <c r="B174" s="362"/>
      <c r="C174" s="362"/>
      <c r="D174" s="362"/>
      <c r="E174" s="362"/>
    </row>
    <row r="175" spans="1:5" ht="8.25" customHeight="1" x14ac:dyDescent="0.25">
      <c r="A175" s="362"/>
      <c r="B175" s="362"/>
      <c r="C175" s="362"/>
      <c r="D175" s="362"/>
      <c r="E175" s="362"/>
    </row>
    <row r="176" spans="1:5" ht="19.5" customHeight="1" x14ac:dyDescent="0.25">
      <c r="A176" s="2" t="s">
        <v>24</v>
      </c>
      <c r="B176" s="67"/>
      <c r="C176" s="3"/>
      <c r="D176" s="407"/>
      <c r="E176" s="408"/>
    </row>
    <row r="177" spans="1:5" ht="19.5" customHeight="1" x14ac:dyDescent="0.25">
      <c r="A177" s="3" t="s">
        <v>25</v>
      </c>
      <c r="B177" s="68">
        <f ca="1">TODAY()</f>
        <v>44551</v>
      </c>
      <c r="C177" s="66"/>
      <c r="D177" s="409"/>
      <c r="E177" s="410"/>
    </row>
    <row r="178" spans="1:5" x14ac:dyDescent="0.25">
      <c r="A178" s="362"/>
      <c r="B178" s="362"/>
      <c r="C178" s="362"/>
      <c r="D178" s="409"/>
      <c r="E178" s="410"/>
    </row>
    <row r="179" spans="1:5" x14ac:dyDescent="0.25">
      <c r="A179" s="362"/>
      <c r="B179" s="362"/>
      <c r="C179" s="362"/>
      <c r="D179" s="409"/>
      <c r="E179" s="410"/>
    </row>
    <row r="180" spans="1:5" x14ac:dyDescent="0.25">
      <c r="A180" s="362"/>
      <c r="B180" s="362"/>
      <c r="C180" s="362"/>
      <c r="D180" s="409"/>
      <c r="E180" s="410"/>
    </row>
    <row r="181" spans="1:5" x14ac:dyDescent="0.25">
      <c r="A181" s="362"/>
      <c r="B181" s="362"/>
      <c r="C181" s="362"/>
      <c r="D181" s="411"/>
      <c r="E181" s="412"/>
    </row>
    <row r="182" spans="1:5" x14ac:dyDescent="0.25">
      <c r="A182" s="362"/>
      <c r="B182" s="362"/>
      <c r="C182" s="362"/>
      <c r="D182" s="404" t="s">
        <v>26</v>
      </c>
      <c r="E182" s="404"/>
    </row>
    <row r="183" spans="1:5" x14ac:dyDescent="0.25">
      <c r="A183" s="362"/>
      <c r="B183" s="362"/>
      <c r="C183" s="362"/>
      <c r="D183" s="405"/>
      <c r="E183" s="405"/>
    </row>
    <row r="184" spans="1:5" x14ac:dyDescent="0.25">
      <c r="A184" s="362"/>
      <c r="B184" s="362"/>
      <c r="C184" s="362"/>
      <c r="D184" s="406" t="s">
        <v>27</v>
      </c>
      <c r="E184" s="406"/>
    </row>
    <row r="185" spans="1:5" x14ac:dyDescent="0.25">
      <c r="A185" s="362"/>
      <c r="B185" s="362"/>
      <c r="C185" s="362"/>
      <c r="D185" s="406"/>
      <c r="E185" s="406"/>
    </row>
    <row r="186" spans="1:5" ht="6" customHeight="1" x14ac:dyDescent="0.25">
      <c r="A186" s="363"/>
      <c r="B186" s="363"/>
      <c r="C186" s="363"/>
      <c r="D186" s="363"/>
      <c r="E186" s="363"/>
    </row>
    <row r="187" spans="1:5" ht="12" customHeight="1" x14ac:dyDescent="0.25">
      <c r="A187" s="379" t="s">
        <v>50</v>
      </c>
      <c r="B187" s="380"/>
      <c r="C187" s="380"/>
      <c r="D187" s="380"/>
      <c r="E187" s="381"/>
    </row>
    <row r="188" spans="1:5" ht="15" customHeight="1" x14ac:dyDescent="0.25">
      <c r="A188" s="146"/>
      <c r="B188" s="147"/>
      <c r="C188" s="147"/>
      <c r="D188" s="147"/>
      <c r="E188" s="382"/>
    </row>
    <row r="189" spans="1:5" ht="15" customHeight="1" x14ac:dyDescent="0.25">
      <c r="A189" s="148"/>
      <c r="B189" s="149"/>
      <c r="C189" s="149"/>
      <c r="D189" s="149"/>
      <c r="E189" s="383"/>
    </row>
    <row r="190" spans="1:5" ht="45.75" customHeight="1" x14ac:dyDescent="0.25">
      <c r="A190" s="18" t="s">
        <v>79</v>
      </c>
      <c r="B190" s="453">
        <f>C24</f>
        <v>0</v>
      </c>
      <c r="C190" s="454"/>
      <c r="D190" s="454"/>
      <c r="E190" s="455"/>
    </row>
    <row r="191" spans="1:5" ht="22.5" x14ac:dyDescent="0.25">
      <c r="A191" s="18" t="s">
        <v>44</v>
      </c>
      <c r="B191" s="452"/>
      <c r="C191" s="19" t="s">
        <v>45</v>
      </c>
      <c r="D191" s="384"/>
      <c r="E191" s="385"/>
    </row>
    <row r="192" spans="1:5" ht="0.6" customHeight="1" x14ac:dyDescent="0.25">
      <c r="A192" s="386" t="s">
        <v>59</v>
      </c>
      <c r="B192" s="25" t="s">
        <v>34</v>
      </c>
      <c r="C192" s="69"/>
      <c r="D192" s="26" t="s">
        <v>35</v>
      </c>
      <c r="E192" s="70"/>
    </row>
    <row r="193" spans="1:5" x14ac:dyDescent="0.25">
      <c r="A193" s="387"/>
      <c r="B193" s="17" t="s">
        <v>52</v>
      </c>
      <c r="C193" s="330"/>
      <c r="D193" s="330"/>
      <c r="E193" s="331"/>
    </row>
    <row r="194" spans="1:5" x14ac:dyDescent="0.25">
      <c r="A194" s="387"/>
      <c r="B194" s="17" t="s">
        <v>3</v>
      </c>
      <c r="C194" s="332"/>
      <c r="D194" s="332"/>
      <c r="E194" s="333"/>
    </row>
    <row r="195" spans="1:5" ht="15.75" customHeight="1" x14ac:dyDescent="0.25">
      <c r="A195" s="388"/>
      <c r="B195" s="15" t="s">
        <v>4</v>
      </c>
      <c r="C195" s="317"/>
      <c r="D195" s="318"/>
      <c r="E195" s="319"/>
    </row>
    <row r="196" spans="1:5" x14ac:dyDescent="0.25">
      <c r="A196" s="320" t="s">
        <v>86</v>
      </c>
      <c r="B196" s="16" t="s">
        <v>5</v>
      </c>
      <c r="C196" s="322"/>
      <c r="D196" s="322"/>
      <c r="E196" s="323"/>
    </row>
    <row r="197" spans="1:5" x14ac:dyDescent="0.25">
      <c r="A197" s="321"/>
      <c r="B197" s="20" t="s">
        <v>7</v>
      </c>
      <c r="C197" s="71"/>
      <c r="D197" s="21" t="s">
        <v>6</v>
      </c>
      <c r="E197" s="72"/>
    </row>
    <row r="198" spans="1:5" x14ac:dyDescent="0.25">
      <c r="A198" s="329" t="s">
        <v>125</v>
      </c>
      <c r="B198" s="282"/>
      <c r="C198" s="282"/>
      <c r="D198" s="282"/>
      <c r="E198" s="283"/>
    </row>
    <row r="199" spans="1:5" x14ac:dyDescent="0.25">
      <c r="A199" s="422"/>
      <c r="B199" s="423"/>
      <c r="C199" s="423"/>
      <c r="D199" s="423"/>
      <c r="E199" s="424"/>
    </row>
    <row r="200" spans="1:5" x14ac:dyDescent="0.25">
      <c r="A200" s="364"/>
      <c r="B200" s="365"/>
      <c r="C200" s="365"/>
      <c r="D200" s="365"/>
      <c r="E200" s="366"/>
    </row>
    <row r="201" spans="1:5" ht="15" customHeight="1" x14ac:dyDescent="0.25">
      <c r="A201" s="128" t="s">
        <v>96</v>
      </c>
      <c r="B201" s="129"/>
      <c r="C201" s="129"/>
      <c r="D201" s="129"/>
      <c r="E201" s="130"/>
    </row>
    <row r="202" spans="1:5" ht="15" customHeight="1" x14ac:dyDescent="0.25">
      <c r="A202" s="367"/>
      <c r="B202" s="368"/>
      <c r="C202" s="368"/>
      <c r="D202" s="368"/>
      <c r="E202" s="369"/>
    </row>
    <row r="203" spans="1:5" ht="15" customHeight="1" x14ac:dyDescent="0.25">
      <c r="A203" s="370"/>
      <c r="B203" s="371"/>
      <c r="C203" s="371"/>
      <c r="D203" s="371"/>
      <c r="E203" s="372"/>
    </row>
    <row r="204" spans="1:5" ht="15" customHeight="1" x14ac:dyDescent="0.25">
      <c r="A204" s="373"/>
      <c r="B204" s="374"/>
      <c r="C204" s="374"/>
      <c r="D204" s="374"/>
      <c r="E204" s="375"/>
    </row>
    <row r="205" spans="1:5" ht="135" customHeight="1" x14ac:dyDescent="0.25">
      <c r="A205" s="376"/>
      <c r="B205" s="377"/>
      <c r="C205" s="377"/>
      <c r="D205" s="377"/>
      <c r="E205" s="378"/>
    </row>
    <row r="206" spans="1:5" ht="30" customHeight="1" x14ac:dyDescent="0.25">
      <c r="A206" s="266" t="s">
        <v>39</v>
      </c>
      <c r="B206" s="267"/>
      <c r="C206" s="267"/>
      <c r="D206" s="267"/>
      <c r="E206" s="268"/>
    </row>
    <row r="207" spans="1:5" ht="42" customHeight="1" x14ac:dyDescent="0.25">
      <c r="A207" s="269"/>
      <c r="B207" s="270"/>
      <c r="C207" s="270"/>
      <c r="D207" s="270"/>
      <c r="E207" s="271"/>
    </row>
    <row r="208" spans="1:5" ht="32.25" customHeight="1" x14ac:dyDescent="0.25">
      <c r="A208" s="269"/>
      <c r="B208" s="270"/>
      <c r="C208" s="270"/>
      <c r="D208" s="270"/>
      <c r="E208" s="271"/>
    </row>
    <row r="209" spans="1:9" ht="34.5" customHeight="1" x14ac:dyDescent="0.25">
      <c r="A209" s="269"/>
      <c r="B209" s="270"/>
      <c r="C209" s="270"/>
      <c r="D209" s="270"/>
      <c r="E209" s="271"/>
    </row>
    <row r="210" spans="1:9" ht="43.5" customHeight="1" x14ac:dyDescent="0.25">
      <c r="A210" s="272"/>
      <c r="B210" s="273"/>
      <c r="C210" s="273"/>
      <c r="D210" s="273"/>
      <c r="E210" s="274"/>
    </row>
    <row r="211" spans="1:9" ht="21" customHeight="1" x14ac:dyDescent="0.25">
      <c r="A211" s="334" t="s">
        <v>72</v>
      </c>
      <c r="B211" s="335"/>
      <c r="C211" s="335"/>
      <c r="D211" s="335"/>
      <c r="E211" s="336"/>
    </row>
    <row r="212" spans="1:9" ht="21" customHeight="1" x14ac:dyDescent="0.25">
      <c r="A212" s="306"/>
      <c r="B212" s="307"/>
      <c r="C212" s="307"/>
      <c r="D212" s="307"/>
      <c r="E212" s="308"/>
    </row>
    <row r="213" spans="1:9" ht="42" customHeight="1" x14ac:dyDescent="0.25">
      <c r="A213" s="309" t="s">
        <v>120</v>
      </c>
      <c r="B213" s="310"/>
      <c r="C213" s="310"/>
      <c r="D213" s="310"/>
      <c r="E213" s="311"/>
    </row>
    <row r="214" spans="1:9" ht="37.5" customHeight="1" x14ac:dyDescent="0.25">
      <c r="A214" s="93" t="s">
        <v>117</v>
      </c>
      <c r="B214" s="326"/>
      <c r="C214" s="327"/>
      <c r="D214" s="327"/>
      <c r="E214" s="328"/>
      <c r="I214" s="53" t="s">
        <v>101</v>
      </c>
    </row>
    <row r="215" spans="1:9" x14ac:dyDescent="0.25">
      <c r="A215" s="456" t="s">
        <v>69</v>
      </c>
      <c r="B215" s="358"/>
      <c r="C215" s="359"/>
      <c r="D215" s="31" t="s">
        <v>70</v>
      </c>
      <c r="E215" s="73"/>
      <c r="I215" s="53" t="s">
        <v>118</v>
      </c>
    </row>
    <row r="216" spans="1:9" x14ac:dyDescent="0.25">
      <c r="A216" s="360" t="s">
        <v>102</v>
      </c>
      <c r="B216" s="115"/>
      <c r="C216" s="116"/>
      <c r="D216" s="32" t="s">
        <v>3</v>
      </c>
      <c r="E216" s="74"/>
      <c r="I216" s="53" t="s">
        <v>121</v>
      </c>
    </row>
    <row r="217" spans="1:9" x14ac:dyDescent="0.25">
      <c r="A217" s="361"/>
      <c r="B217" s="117"/>
      <c r="C217" s="118"/>
      <c r="D217" s="33" t="s">
        <v>4</v>
      </c>
      <c r="E217" s="109"/>
    </row>
    <row r="218" spans="1:9" x14ac:dyDescent="0.25">
      <c r="A218" s="90" t="s">
        <v>28</v>
      </c>
      <c r="B218" s="87"/>
      <c r="C218" s="88"/>
      <c r="D218" s="33"/>
      <c r="E218" s="110"/>
    </row>
    <row r="219" spans="1:9" x14ac:dyDescent="0.25">
      <c r="A219" s="457" t="s">
        <v>69</v>
      </c>
      <c r="B219" s="358"/>
      <c r="C219" s="359"/>
      <c r="D219" s="33" t="s">
        <v>70</v>
      </c>
      <c r="E219" s="75"/>
    </row>
    <row r="220" spans="1:9" ht="15" customHeight="1" x14ac:dyDescent="0.25">
      <c r="A220" s="111" t="s">
        <v>102</v>
      </c>
      <c r="B220" s="115"/>
      <c r="C220" s="116"/>
      <c r="D220" s="32" t="s">
        <v>3</v>
      </c>
      <c r="E220" s="74"/>
    </row>
    <row r="221" spans="1:9" ht="15" customHeight="1" x14ac:dyDescent="0.25">
      <c r="A221" s="112"/>
      <c r="B221" s="117"/>
      <c r="C221" s="118"/>
      <c r="D221" s="33" t="s">
        <v>4</v>
      </c>
      <c r="E221" s="89"/>
    </row>
    <row r="222" spans="1:9" x14ac:dyDescent="0.25">
      <c r="A222" s="91" t="s">
        <v>28</v>
      </c>
      <c r="B222" s="113"/>
      <c r="C222" s="114"/>
      <c r="D222" s="92"/>
      <c r="E222" s="76"/>
    </row>
    <row r="223" spans="1:9" ht="15" customHeight="1" x14ac:dyDescent="0.25">
      <c r="A223" s="105"/>
      <c r="B223" s="106"/>
      <c r="C223" s="106"/>
      <c r="D223" s="106"/>
      <c r="E223" s="95"/>
    </row>
    <row r="224" spans="1:9" ht="15" customHeight="1" x14ac:dyDescent="0.25">
      <c r="A224" s="105"/>
      <c r="B224" s="106"/>
      <c r="C224" s="106"/>
      <c r="D224" s="106"/>
      <c r="E224" s="95"/>
    </row>
    <row r="225" spans="1:5" ht="15" customHeight="1" x14ac:dyDescent="0.25">
      <c r="A225" s="105"/>
      <c r="B225" s="106"/>
      <c r="C225" s="106"/>
      <c r="D225" s="106"/>
      <c r="E225" s="95"/>
    </row>
    <row r="226" spans="1:5" ht="15" customHeight="1" x14ac:dyDescent="0.25">
      <c r="A226" s="107"/>
      <c r="B226" s="108"/>
      <c r="C226" s="108"/>
      <c r="D226" s="108"/>
      <c r="E226" s="94"/>
    </row>
    <row r="227" spans="1:5" x14ac:dyDescent="0.25">
      <c r="A227" s="316" t="s">
        <v>126</v>
      </c>
      <c r="B227" s="310"/>
      <c r="C227" s="310"/>
      <c r="D227" s="310"/>
      <c r="E227" s="311"/>
    </row>
    <row r="228" spans="1:5" x14ac:dyDescent="0.25">
      <c r="A228" s="36" t="s">
        <v>69</v>
      </c>
      <c r="B228" s="358"/>
      <c r="C228" s="359"/>
      <c r="D228" s="34" t="s">
        <v>3</v>
      </c>
      <c r="E228" s="74"/>
    </row>
    <row r="229" spans="1:5" ht="31.5" customHeight="1" x14ac:dyDescent="0.25">
      <c r="A229" s="37" t="s">
        <v>48</v>
      </c>
      <c r="B229" s="312"/>
      <c r="C229" s="313"/>
      <c r="D229" s="35" t="s">
        <v>4</v>
      </c>
      <c r="E229" s="77"/>
    </row>
    <row r="230" spans="1:5" x14ac:dyDescent="0.25">
      <c r="A230" s="164"/>
      <c r="B230" s="164"/>
      <c r="C230" s="164"/>
      <c r="D230" s="164"/>
      <c r="E230" s="164"/>
    </row>
    <row r="231" spans="1:5" x14ac:dyDescent="0.25">
      <c r="A231" s="417" t="s">
        <v>71</v>
      </c>
      <c r="B231" s="314" t="s">
        <v>9</v>
      </c>
      <c r="C231" s="315"/>
      <c r="D231" s="314" t="s">
        <v>10</v>
      </c>
      <c r="E231" s="416"/>
    </row>
    <row r="232" spans="1:5" ht="15.75" x14ac:dyDescent="0.25">
      <c r="A232" s="418"/>
      <c r="B232" s="179"/>
      <c r="C232" s="419"/>
      <c r="D232" s="354"/>
      <c r="E232" s="355"/>
    </row>
    <row r="233" spans="1:5" x14ac:dyDescent="0.25">
      <c r="A233" s="66"/>
      <c r="B233" s="66"/>
      <c r="C233" s="66"/>
      <c r="D233" s="66"/>
      <c r="E233" s="66"/>
    </row>
    <row r="234" spans="1:5" x14ac:dyDescent="0.25">
      <c r="A234" s="413" t="s">
        <v>103</v>
      </c>
      <c r="B234" s="414"/>
      <c r="C234" s="414"/>
      <c r="D234" s="414"/>
      <c r="E234" s="415"/>
    </row>
    <row r="235" spans="1:5" x14ac:dyDescent="0.25">
      <c r="A235" s="96" t="s">
        <v>104</v>
      </c>
      <c r="B235" s="97"/>
      <c r="C235" s="97"/>
      <c r="D235" s="97"/>
      <c r="E235" s="98"/>
    </row>
    <row r="236" spans="1:5" x14ac:dyDescent="0.25">
      <c r="A236" s="99"/>
      <c r="B236" s="100"/>
      <c r="C236" s="100"/>
      <c r="D236" s="100"/>
      <c r="E236" s="101"/>
    </row>
    <row r="237" spans="1:5" x14ac:dyDescent="0.25">
      <c r="A237" s="99"/>
      <c r="B237" s="100"/>
      <c r="C237" s="100"/>
      <c r="D237" s="100"/>
      <c r="E237" s="101"/>
    </row>
    <row r="238" spans="1:5" x14ac:dyDescent="0.25">
      <c r="A238" s="99"/>
      <c r="B238" s="100"/>
      <c r="C238" s="100"/>
      <c r="D238" s="100"/>
      <c r="E238" s="101"/>
    </row>
    <row r="239" spans="1:5" x14ac:dyDescent="0.25">
      <c r="A239" s="102"/>
      <c r="B239" s="103"/>
      <c r="C239" s="103"/>
      <c r="D239" s="103"/>
      <c r="E239" s="104"/>
    </row>
    <row r="240" spans="1:5" x14ac:dyDescent="0.25">
      <c r="A240" s="164"/>
      <c r="B240" s="164"/>
      <c r="C240" s="164"/>
      <c r="D240" s="164"/>
      <c r="E240" s="164"/>
    </row>
    <row r="241" spans="1:5" x14ac:dyDescent="0.25">
      <c r="A241" s="2" t="s">
        <v>24</v>
      </c>
      <c r="B241" s="78">
        <f>B176</f>
        <v>0</v>
      </c>
      <c r="C241" s="425"/>
      <c r="D241" s="425"/>
      <c r="E241" s="425"/>
    </row>
    <row r="242" spans="1:5" x14ac:dyDescent="0.25">
      <c r="A242" s="3" t="s">
        <v>25</v>
      </c>
      <c r="B242" s="68">
        <f ca="1">TODAY()</f>
        <v>44551</v>
      </c>
      <c r="C242" s="425"/>
      <c r="D242" s="425"/>
      <c r="E242" s="425"/>
    </row>
    <row r="243" spans="1:5" x14ac:dyDescent="0.25">
      <c r="A243" s="80"/>
      <c r="B243" s="80"/>
      <c r="C243" s="80"/>
      <c r="D243" s="426"/>
      <c r="E243" s="427"/>
    </row>
    <row r="244" spans="1:5" x14ac:dyDescent="0.25">
      <c r="A244" s="80"/>
      <c r="B244" s="80"/>
      <c r="C244" s="80"/>
      <c r="D244" s="428"/>
      <c r="E244" s="429"/>
    </row>
    <row r="245" spans="1:5" x14ac:dyDescent="0.25">
      <c r="A245" s="80"/>
      <c r="B245" s="80"/>
      <c r="C245" s="80"/>
      <c r="D245" s="428"/>
      <c r="E245" s="429"/>
    </row>
    <row r="246" spans="1:5" ht="68.25" customHeight="1" x14ac:dyDescent="0.25">
      <c r="A246" s="80"/>
      <c r="B246" s="80"/>
      <c r="C246" s="80"/>
      <c r="D246" s="430"/>
      <c r="E246" s="431"/>
    </row>
    <row r="247" spans="1:5" x14ac:dyDescent="0.25">
      <c r="A247" s="80"/>
      <c r="B247" s="80"/>
      <c r="C247" s="80"/>
      <c r="D247" s="404" t="s">
        <v>31</v>
      </c>
      <c r="E247" s="404"/>
    </row>
    <row r="248" spans="1:5" ht="23.25" customHeight="1" x14ac:dyDescent="0.25">
      <c r="A248" s="80"/>
      <c r="B248" s="80"/>
      <c r="C248" s="80"/>
      <c r="D248" s="405"/>
      <c r="E248" s="405"/>
    </row>
    <row r="249" spans="1:5" ht="4.5" customHeight="1" x14ac:dyDescent="0.25">
      <c r="A249" s="81"/>
      <c r="B249" s="81"/>
      <c r="C249" s="81"/>
      <c r="D249" s="362"/>
      <c r="E249" s="362"/>
    </row>
    <row r="250" spans="1:5" x14ac:dyDescent="0.25">
      <c r="A250" s="379" t="s">
        <v>119</v>
      </c>
      <c r="B250" s="380"/>
      <c r="C250" s="380"/>
      <c r="D250" s="380"/>
      <c r="E250" s="381"/>
    </row>
    <row r="251" spans="1:5" x14ac:dyDescent="0.25">
      <c r="A251" s="148"/>
      <c r="B251" s="149"/>
      <c r="C251" s="149"/>
      <c r="D251" s="149"/>
      <c r="E251" s="383"/>
    </row>
    <row r="252" spans="1:5" x14ac:dyDescent="0.25">
      <c r="A252" s="1" t="s">
        <v>47</v>
      </c>
      <c r="B252" s="66"/>
      <c r="C252" s="66"/>
      <c r="D252" s="66"/>
      <c r="E252" s="66"/>
    </row>
    <row r="253" spans="1:5" x14ac:dyDescent="0.25">
      <c r="A253" s="432" t="s">
        <v>46</v>
      </c>
      <c r="B253" s="391">
        <f>C24</f>
        <v>0</v>
      </c>
      <c r="C253" s="392"/>
      <c r="D253" s="392"/>
      <c r="E253" s="393"/>
    </row>
    <row r="254" spans="1:5" x14ac:dyDescent="0.25">
      <c r="A254" s="432"/>
      <c r="B254" s="394"/>
      <c r="C254" s="395"/>
      <c r="D254" s="395"/>
      <c r="E254" s="396"/>
    </row>
    <row r="255" spans="1:5" x14ac:dyDescent="0.25">
      <c r="A255" s="82" t="s">
        <v>29</v>
      </c>
      <c r="B255" s="397">
        <f>C193</f>
        <v>0</v>
      </c>
      <c r="C255" s="398"/>
      <c r="D255" s="398"/>
      <c r="E255" s="399"/>
    </row>
    <row r="256" spans="1:5" x14ac:dyDescent="0.25">
      <c r="A256" s="82" t="s">
        <v>30</v>
      </c>
      <c r="B256" s="400">
        <f>B191</f>
        <v>0</v>
      </c>
      <c r="C256" s="401"/>
      <c r="D256" s="401"/>
      <c r="E256" s="402"/>
    </row>
    <row r="257" spans="1:5" ht="9" hidden="1" customHeight="1" thickBot="1" x14ac:dyDescent="0.3">
      <c r="A257" s="83"/>
      <c r="B257" s="84"/>
      <c r="C257" s="389" t="s">
        <v>53</v>
      </c>
      <c r="D257" s="390"/>
      <c r="E257" s="85"/>
    </row>
    <row r="258" spans="1:5" x14ac:dyDescent="0.25">
      <c r="A258" s="164"/>
      <c r="B258" s="164"/>
      <c r="C258" s="164"/>
      <c r="D258" s="164"/>
      <c r="E258" s="164"/>
    </row>
    <row r="259" spans="1:5" x14ac:dyDescent="0.25">
      <c r="A259" s="164"/>
      <c r="B259" s="164"/>
      <c r="C259" s="164"/>
      <c r="D259" s="164"/>
      <c r="E259" s="164"/>
    </row>
    <row r="260" spans="1:5" ht="57" customHeight="1" x14ac:dyDescent="0.25">
      <c r="A260" s="324" t="s">
        <v>97</v>
      </c>
      <c r="B260" s="324"/>
      <c r="C260" s="324"/>
      <c r="D260" s="324"/>
      <c r="E260" s="324"/>
    </row>
    <row r="261" spans="1:5" ht="30" customHeight="1" x14ac:dyDescent="0.25">
      <c r="A261" s="324" t="s">
        <v>98</v>
      </c>
      <c r="B261" s="324"/>
      <c r="C261" s="324"/>
      <c r="D261" s="324"/>
      <c r="E261" s="324"/>
    </row>
    <row r="262" spans="1:5" ht="46.5" customHeight="1" x14ac:dyDescent="0.25">
      <c r="A262" s="324" t="s">
        <v>106</v>
      </c>
      <c r="B262" s="324"/>
      <c r="C262" s="324"/>
      <c r="D262" s="324"/>
      <c r="E262" s="324"/>
    </row>
    <row r="263" spans="1:5" ht="20.100000000000001" customHeight="1" x14ac:dyDescent="0.25">
      <c r="A263" s="324" t="s">
        <v>99</v>
      </c>
      <c r="B263" s="324"/>
      <c r="C263" s="324"/>
      <c r="D263" s="324"/>
      <c r="E263" s="324"/>
    </row>
    <row r="264" spans="1:5" ht="20.100000000000001" customHeight="1" x14ac:dyDescent="0.25">
      <c r="A264" s="324" t="s">
        <v>100</v>
      </c>
      <c r="B264" s="324"/>
      <c r="C264" s="324"/>
      <c r="D264" s="324"/>
      <c r="E264" s="324"/>
    </row>
    <row r="265" spans="1:5" ht="111.75" customHeight="1" x14ac:dyDescent="0.25">
      <c r="A265" s="362"/>
      <c r="B265" s="362"/>
      <c r="C265" s="362"/>
      <c r="D265" s="362"/>
      <c r="E265" s="362"/>
    </row>
    <row r="266" spans="1:5" x14ac:dyDescent="0.25">
      <c r="A266" s="362"/>
      <c r="B266" s="362"/>
      <c r="C266" s="362"/>
      <c r="D266" s="362"/>
      <c r="E266" s="362"/>
    </row>
    <row r="267" spans="1:5" x14ac:dyDescent="0.25">
      <c r="A267" s="2" t="s">
        <v>24</v>
      </c>
      <c r="B267" s="78">
        <f>B176</f>
        <v>0</v>
      </c>
      <c r="C267" s="425"/>
      <c r="D267" s="425"/>
      <c r="E267" s="425"/>
    </row>
    <row r="268" spans="1:5" x14ac:dyDescent="0.25">
      <c r="A268" s="3" t="s">
        <v>25</v>
      </c>
      <c r="B268" s="68">
        <f ca="1">TODAY()</f>
        <v>44551</v>
      </c>
      <c r="C268" s="425"/>
      <c r="D268" s="425"/>
      <c r="E268" s="425"/>
    </row>
    <row r="269" spans="1:5" ht="47.25" customHeight="1" x14ac:dyDescent="0.25">
      <c r="A269" s="3"/>
      <c r="B269" s="79"/>
      <c r="C269" s="45"/>
      <c r="D269" s="45"/>
      <c r="E269" s="45"/>
    </row>
    <row r="270" spans="1:5" x14ac:dyDescent="0.25">
      <c r="A270" s="80"/>
      <c r="B270" s="80"/>
      <c r="C270" s="80"/>
      <c r="D270" s="433"/>
      <c r="E270" s="434"/>
    </row>
    <row r="271" spans="1:5" x14ac:dyDescent="0.25">
      <c r="A271" s="80"/>
      <c r="B271" s="80"/>
      <c r="C271" s="80"/>
      <c r="D271" s="435"/>
      <c r="E271" s="436"/>
    </row>
    <row r="272" spans="1:5" x14ac:dyDescent="0.25">
      <c r="A272" s="80"/>
      <c r="B272" s="80"/>
      <c r="C272" s="80"/>
      <c r="D272" s="435"/>
      <c r="E272" s="436"/>
    </row>
    <row r="273" spans="1:5" ht="80.25" customHeight="1" x14ac:dyDescent="0.25">
      <c r="A273" s="80"/>
      <c r="B273" s="80"/>
      <c r="C273" s="80"/>
      <c r="D273" s="437"/>
      <c r="E273" s="438"/>
    </row>
    <row r="274" spans="1:5" x14ac:dyDescent="0.25">
      <c r="A274" s="80"/>
      <c r="B274" s="80"/>
      <c r="C274" s="80"/>
      <c r="D274" s="404" t="s">
        <v>31</v>
      </c>
      <c r="E274" s="404"/>
    </row>
    <row r="275" spans="1:5" x14ac:dyDescent="0.25">
      <c r="A275" s="80"/>
      <c r="B275" s="80"/>
      <c r="C275" s="80"/>
      <c r="D275" s="405"/>
      <c r="E275" s="405"/>
    </row>
    <row r="276" spans="1:5" ht="15" hidden="1" customHeight="1" x14ac:dyDescent="0.25">
      <c r="A276" s="80"/>
      <c r="B276" s="80"/>
      <c r="C276" s="80"/>
      <c r="D276" s="406"/>
      <c r="E276" s="406"/>
    </row>
    <row r="277" spans="1:5" ht="15" hidden="1" customHeight="1" x14ac:dyDescent="0.25">
      <c r="A277" s="80"/>
      <c r="B277" s="80"/>
      <c r="C277" s="80"/>
      <c r="D277" s="406"/>
      <c r="E277" s="406"/>
    </row>
    <row r="278" spans="1:5" x14ac:dyDescent="0.25">
      <c r="A278" s="80"/>
      <c r="B278" s="80"/>
      <c r="C278" s="80"/>
      <c r="D278" s="362"/>
      <c r="E278" s="362"/>
    </row>
  </sheetData>
  <sheetProtection password="948B" sheet="1" formatCells="0" formatRows="0" insertRows="0" insertHyperlinks="0"/>
  <mergeCells count="224">
    <mergeCell ref="A66:E67"/>
    <mergeCell ref="A68:E69"/>
    <mergeCell ref="A70:E71"/>
    <mergeCell ref="A223:D223"/>
    <mergeCell ref="D278:E278"/>
    <mergeCell ref="A258:E259"/>
    <mergeCell ref="A260:E260"/>
    <mergeCell ref="A261:E261"/>
    <mergeCell ref="A262:E262"/>
    <mergeCell ref="A263:E263"/>
    <mergeCell ref="D76:E76"/>
    <mergeCell ref="A151:E151"/>
    <mergeCell ref="A153:E153"/>
    <mergeCell ref="A152:E152"/>
    <mergeCell ref="A199:E199"/>
    <mergeCell ref="D247:E248"/>
    <mergeCell ref="C241:E242"/>
    <mergeCell ref="D249:E249"/>
    <mergeCell ref="D243:E246"/>
    <mergeCell ref="A253:A254"/>
    <mergeCell ref="C267:E268"/>
    <mergeCell ref="D270:E273"/>
    <mergeCell ref="D274:E275"/>
    <mergeCell ref="D276:E277"/>
    <mergeCell ref="C257:D257"/>
    <mergeCell ref="A250:E251"/>
    <mergeCell ref="B253:E254"/>
    <mergeCell ref="B255:E255"/>
    <mergeCell ref="B256:E256"/>
    <mergeCell ref="A264:E264"/>
    <mergeCell ref="A265:E266"/>
    <mergeCell ref="A162:E162"/>
    <mergeCell ref="B216:C217"/>
    <mergeCell ref="A163:E163"/>
    <mergeCell ref="A164:E164"/>
    <mergeCell ref="A173:E173"/>
    <mergeCell ref="D182:E183"/>
    <mergeCell ref="D184:E185"/>
    <mergeCell ref="D176:E181"/>
    <mergeCell ref="A240:E240"/>
    <mergeCell ref="A230:E230"/>
    <mergeCell ref="B219:C219"/>
    <mergeCell ref="A234:E234"/>
    <mergeCell ref="A224:D224"/>
    <mergeCell ref="D231:E231"/>
    <mergeCell ref="A231:A232"/>
    <mergeCell ref="B232:C232"/>
    <mergeCell ref="A156:E156"/>
    <mergeCell ref="A142:E142"/>
    <mergeCell ref="C132:D133"/>
    <mergeCell ref="A148:E148"/>
    <mergeCell ref="A149:E149"/>
    <mergeCell ref="A160:E161"/>
    <mergeCell ref="A167:E167"/>
    <mergeCell ref="B228:C228"/>
    <mergeCell ref="A172:E172"/>
    <mergeCell ref="B215:C215"/>
    <mergeCell ref="A216:A217"/>
    <mergeCell ref="A178:C185"/>
    <mergeCell ref="A170:E170"/>
    <mergeCell ref="A171:E171"/>
    <mergeCell ref="A186:E186"/>
    <mergeCell ref="A168:E168"/>
    <mergeCell ref="A174:E175"/>
    <mergeCell ref="A200:E200"/>
    <mergeCell ref="A201:E202"/>
    <mergeCell ref="A203:E205"/>
    <mergeCell ref="A187:E189"/>
    <mergeCell ref="D191:E191"/>
    <mergeCell ref="A192:A195"/>
    <mergeCell ref="A154:E154"/>
    <mergeCell ref="E134:E135"/>
    <mergeCell ref="A136:C137"/>
    <mergeCell ref="D136:E137"/>
    <mergeCell ref="A140:E141"/>
    <mergeCell ref="A144:E145"/>
    <mergeCell ref="C128:D129"/>
    <mergeCell ref="C118:D119"/>
    <mergeCell ref="A143:E143"/>
    <mergeCell ref="E124:E125"/>
    <mergeCell ref="C120:D121"/>
    <mergeCell ref="C126:D127"/>
    <mergeCell ref="A212:E212"/>
    <mergeCell ref="A213:E213"/>
    <mergeCell ref="B229:C229"/>
    <mergeCell ref="B231:C231"/>
    <mergeCell ref="A227:E227"/>
    <mergeCell ref="A157:E157"/>
    <mergeCell ref="A155:E155"/>
    <mergeCell ref="E126:E127"/>
    <mergeCell ref="E128:E129"/>
    <mergeCell ref="E130:E131"/>
    <mergeCell ref="E132:E133"/>
    <mergeCell ref="C195:E195"/>
    <mergeCell ref="A196:A197"/>
    <mergeCell ref="C196:E196"/>
    <mergeCell ref="A169:E169"/>
    <mergeCell ref="A158:E158"/>
    <mergeCell ref="A159:E159"/>
    <mergeCell ref="B214:E214"/>
    <mergeCell ref="A198:E198"/>
    <mergeCell ref="C193:E193"/>
    <mergeCell ref="C194:E194"/>
    <mergeCell ref="A211:E211"/>
    <mergeCell ref="A126:B133"/>
    <mergeCell ref="A134:D135"/>
    <mergeCell ref="A206:E206"/>
    <mergeCell ref="A207:E210"/>
    <mergeCell ref="B190:E190"/>
    <mergeCell ref="A57:E57"/>
    <mergeCell ref="A54:E54"/>
    <mergeCell ref="D75:E75"/>
    <mergeCell ref="B76:C76"/>
    <mergeCell ref="B77:C77"/>
    <mergeCell ref="B78:C78"/>
    <mergeCell ref="D77:E77"/>
    <mergeCell ref="D78:E78"/>
    <mergeCell ref="A65:E65"/>
    <mergeCell ref="A58:E58"/>
    <mergeCell ref="B75:C75"/>
    <mergeCell ref="C85:D85"/>
    <mergeCell ref="A118:B125"/>
    <mergeCell ref="A117:B117"/>
    <mergeCell ref="A86:B87"/>
    <mergeCell ref="A88:B89"/>
    <mergeCell ref="A92:B93"/>
    <mergeCell ref="A115:D116"/>
    <mergeCell ref="E86:E87"/>
    <mergeCell ref="E88:E89"/>
    <mergeCell ref="E104:E105"/>
    <mergeCell ref="C94:D95"/>
    <mergeCell ref="C96:D97"/>
    <mergeCell ref="E106:E107"/>
    <mergeCell ref="E117:E119"/>
    <mergeCell ref="C110:D111"/>
    <mergeCell ref="A114:D114"/>
    <mergeCell ref="A102:B103"/>
    <mergeCell ref="C102:D103"/>
    <mergeCell ref="C104:D105"/>
    <mergeCell ref="A104:B105"/>
    <mergeCell ref="A106:B107"/>
    <mergeCell ref="C106:D107"/>
    <mergeCell ref="A98:B99"/>
    <mergeCell ref="C98:D99"/>
    <mergeCell ref="C100:D101"/>
    <mergeCell ref="A45:E45"/>
    <mergeCell ref="B29:E29"/>
    <mergeCell ref="B28:E28"/>
    <mergeCell ref="A47:E52"/>
    <mergeCell ref="A73:E74"/>
    <mergeCell ref="B139:D139"/>
    <mergeCell ref="C108:D109"/>
    <mergeCell ref="A94:B95"/>
    <mergeCell ref="A96:B97"/>
    <mergeCell ref="C90:D91"/>
    <mergeCell ref="E90:E91"/>
    <mergeCell ref="A138:D138"/>
    <mergeCell ref="C130:D131"/>
    <mergeCell ref="E94:E95"/>
    <mergeCell ref="E96:E97"/>
    <mergeCell ref="A90:B91"/>
    <mergeCell ref="E115:E116"/>
    <mergeCell ref="C88:D89"/>
    <mergeCell ref="A31:E32"/>
    <mergeCell ref="A33:E43"/>
    <mergeCell ref="A59:E60"/>
    <mergeCell ref="A61:E62"/>
    <mergeCell ref="A85:B85"/>
    <mergeCell ref="C92:D93"/>
    <mergeCell ref="D6:E6"/>
    <mergeCell ref="A16:E16"/>
    <mergeCell ref="A14:E14"/>
    <mergeCell ref="A30:E30"/>
    <mergeCell ref="A21:B21"/>
    <mergeCell ref="C18:D20"/>
    <mergeCell ref="A24:B24"/>
    <mergeCell ref="C24:E24"/>
    <mergeCell ref="A26:E27"/>
    <mergeCell ref="D7:E13"/>
    <mergeCell ref="A6:C13"/>
    <mergeCell ref="A22:A23"/>
    <mergeCell ref="A17:B17"/>
    <mergeCell ref="C15:E15"/>
    <mergeCell ref="E18:E20"/>
    <mergeCell ref="C17:E17"/>
    <mergeCell ref="A18:B18"/>
    <mergeCell ref="C21:E21"/>
    <mergeCell ref="A15:B15"/>
    <mergeCell ref="D79:E81"/>
    <mergeCell ref="B81:C81"/>
    <mergeCell ref="A53:E53"/>
    <mergeCell ref="A55:E56"/>
    <mergeCell ref="A165:E165"/>
    <mergeCell ref="A100:B101"/>
    <mergeCell ref="C122:D123"/>
    <mergeCell ref="C124:D125"/>
    <mergeCell ref="E120:E121"/>
    <mergeCell ref="E122:E123"/>
    <mergeCell ref="A110:B111"/>
    <mergeCell ref="A150:E150"/>
    <mergeCell ref="A146:E147"/>
    <mergeCell ref="A108:B109"/>
    <mergeCell ref="A79:C80"/>
    <mergeCell ref="A82:E84"/>
    <mergeCell ref="C86:D87"/>
    <mergeCell ref="E108:E109"/>
    <mergeCell ref="A63:E64"/>
    <mergeCell ref="E92:E93"/>
    <mergeCell ref="E100:E101"/>
    <mergeCell ref="E102:E103"/>
    <mergeCell ref="E98:E99"/>
    <mergeCell ref="C117:D117"/>
    <mergeCell ref="A235:E235"/>
    <mergeCell ref="A236:E236"/>
    <mergeCell ref="A238:E238"/>
    <mergeCell ref="A239:E239"/>
    <mergeCell ref="A225:D225"/>
    <mergeCell ref="A226:D226"/>
    <mergeCell ref="A237:E237"/>
    <mergeCell ref="E217:E218"/>
    <mergeCell ref="A220:A221"/>
    <mergeCell ref="B222:C222"/>
    <mergeCell ref="B220:C221"/>
    <mergeCell ref="D232:E232"/>
  </mergeCells>
  <conditionalFormatting sqref="E139">
    <cfRule type="expression" dxfId="24" priority="41">
      <formula>$D$136&lt;&gt;$E$139</formula>
    </cfRule>
    <cfRule type="expression" dxfId="23" priority="42">
      <formula>$D$136=$E$139</formula>
    </cfRule>
  </conditionalFormatting>
  <conditionalFormatting sqref="A220 B219:E219 A222:B226 D220:E220 E221:E226">
    <cfRule type="expression" dxfId="22" priority="34">
      <formula>$B$214="3) jsem fyzická osoba, smlouvy podepisuji osobně (či prostřednictvím osoby pověřené k takovému úkonu plnou mocí)."</formula>
    </cfRule>
    <cfRule type="expression" dxfId="21" priority="35">
      <formula>$B$214="1) za naši organizaci smlouvy podepisuje vždy jeden statutární zástupce."</formula>
    </cfRule>
  </conditionalFormatting>
  <conditionalFormatting sqref="C22">
    <cfRule type="expression" dxfId="20" priority="23">
      <formula>$C$21=0</formula>
    </cfRule>
    <cfRule type="expression" dxfId="19" priority="31">
      <formula>$C$22&lt;=$C$21</formula>
    </cfRule>
    <cfRule type="expression" dxfId="18" priority="33">
      <formula>$C$22&gt;$C$21</formula>
    </cfRule>
  </conditionalFormatting>
  <conditionalFormatting sqref="D22">
    <cfRule type="expression" dxfId="17" priority="22">
      <formula>$C$21=0</formula>
    </cfRule>
    <cfRule type="expression" dxfId="16" priority="30">
      <formula>$C$22&lt;=$C$21</formula>
    </cfRule>
    <cfRule type="expression" dxfId="15" priority="32">
      <formula>$C$22&gt;$C$21</formula>
    </cfRule>
  </conditionalFormatting>
  <conditionalFormatting sqref="C23">
    <cfRule type="expression" dxfId="14" priority="21">
      <formula>$C$21=0</formula>
    </cfRule>
    <cfRule type="expression" dxfId="13" priority="27">
      <formula>$C$23&gt;=$C$21</formula>
    </cfRule>
    <cfRule type="expression" dxfId="12" priority="29">
      <formula>$C$23&lt;$C$21</formula>
    </cfRule>
  </conditionalFormatting>
  <conditionalFormatting sqref="D23">
    <cfRule type="expression" dxfId="11" priority="20">
      <formula>$C$21=0</formula>
    </cfRule>
    <cfRule type="expression" dxfId="10" priority="25">
      <formula>$C$23&lt;$C$21</formula>
    </cfRule>
    <cfRule type="expression" dxfId="9" priority="26">
      <formula>$C$23&gt;=$C$21</formula>
    </cfRule>
  </conditionalFormatting>
  <conditionalFormatting sqref="D176:E181">
    <cfRule type="containsText" dxfId="8" priority="24" operator="containsText" text="Termín pro podání žádosti vypršel 21. ledna 2021">
      <formula>NOT(ISERROR(SEARCH("Termín pro podání žádosti vypršel 21. ledna 2021",D176)))</formula>
    </cfRule>
  </conditionalFormatting>
  <conditionalFormatting sqref="E18:E20">
    <cfRule type="containsText" dxfId="7" priority="43" operator="containsText" text="Zvolte dotační program">
      <formula>NOT(ISERROR(SEARCH("Zvolte dotační program",E18)))</formula>
    </cfRule>
  </conditionalFormatting>
  <conditionalFormatting sqref="B20">
    <cfRule type="containsText" dxfId="6" priority="18" operator="containsText" text="Zvolte dotační program">
      <formula>NOT(ISERROR(SEARCH("Zvolte dotační program",B20)))</formula>
    </cfRule>
  </conditionalFormatting>
  <conditionalFormatting sqref="A219">
    <cfRule type="expression" dxfId="5" priority="11">
      <formula>$B$214="3) jsem fyzická osoba, smlouvy podepisuji osobně (či prostřednictvím osoby pověřené k takovému úkonu plnou mocí)."</formula>
    </cfRule>
    <cfRule type="expression" dxfId="4" priority="12">
      <formula>$B$214="1) za naši organizaci smlouvy podepisuje vždy jeden statutární zástupce."</formula>
    </cfRule>
  </conditionalFormatting>
  <conditionalFormatting sqref="D217:D218">
    <cfRule type="expression" dxfId="3" priority="3">
      <formula>$B$214="3) jsem fyzická osoba, smlouvy podepisuji osobně (či prostřednictvím osoby pověřené k takovému úkonu plnou mocí)."</formula>
    </cfRule>
    <cfRule type="expression" dxfId="2" priority="4">
      <formula>$B$214="1) za naši organizaci smlouvy podepisuje vždy jeden statutární zástupce."</formula>
    </cfRule>
  </conditionalFormatting>
  <conditionalFormatting sqref="D221:D226">
    <cfRule type="expression" dxfId="1" priority="1">
      <formula>$B$214="3) jsem fyzická osoba, smlouvy podepisuji osobně (či prostřednictvím osoby pověřené k takovému úkonu plnou mocí)."</formula>
    </cfRule>
    <cfRule type="expression" dxfId="0" priority="2">
      <formula>$B$214="1) za naši organizaci smlouvy podepisuje vždy jeden statutární zástupce."</formula>
    </cfRule>
  </conditionalFormatting>
  <dataValidations count="66">
    <dataValidation type="list" allowBlank="1" showInputMessage="1" showErrorMessage="1" errorTitle="Nebyl zadán dotační program!" error="Prosím otevřete rozklikávací nabídku vpravo a zvolte dotační program!" promptTitle="Dotační program:" prompt="Zvolte dotační program výběrem z rozbalovací nabídky." sqref="C15:E15" xr:uid="{00000000-0002-0000-0100-000000000000}">
      <formula1>$J$12:$J$17</formula1>
    </dataValidation>
    <dataValidation allowBlank="1" showErrorMessage="1" errorTitle="Chybné datum" error="Prosím otevřete rozbalovací nabídku a zvolte příslušné datum." promptTitle="Datum dosažení účelu" prompt="Otevřete nabídku v pravém horním rohu a zvolte datum v závislosti na tom, do kterého dotačního programu se hlásíte." sqref="E18:E20" xr:uid="{00000000-0002-0000-0100-000001000000}"/>
    <dataValidation type="date" allowBlank="1" showInputMessage="1" showErrorMessage="1" errorTitle="Neplatné datum" error="Projekt musí probíhat v období 1. ledna – 15. prosince 2021!" promptTitle="Datum zahájení" prompt="Projekt může probíhat v období mezi 1. 1. 2022 a 12. 12. 2022. (resp. 29.12.2022)" sqref="A20" xr:uid="{00000000-0002-0000-0100-000002000000}">
      <formula1>44562</formula1>
      <formula2>44924</formula2>
    </dataValidation>
    <dataValidation type="date" allowBlank="1" showInputMessage="1" showErrorMessage="1" errorTitle="Neplatné datum" error="Projekt musí probíhat v období: 1. ledna – 12. prosince 2022_x000a__x000a_" promptTitle="Datum ukončení projektu" prompt="Projekt může probíhat v období mezi 1. 1. 2022 a 12. 12. 2022. (resp. 29.12.2022)" sqref="B20" xr:uid="{00000000-0002-0000-0100-000003000000}">
      <formula1>44562</formula1>
      <formula2>44924</formula2>
    </dataValidation>
    <dataValidation allowBlank="1" showInputMessage="1" showErrorMessage="1" promptTitle="Název žadatele" prompt="Uveďte celý název vaší organizace. _x000a__x000a_Jméno se musí shodovat se jménem uvedeným na výpisu z veřejného (např. spolkového) rejstříku – jméno nijak nezkracujte ani neupravujte." sqref="B190:E190" xr:uid="{00000000-0002-0000-0100-000004000000}"/>
    <dataValidation allowBlank="1" showInputMessage="1" showErrorMessage="1" promptTitle="IČO nebo datum narození" prompt="Právnické osoby a fyzické osoby podnikající uvádějí identifikační číslo osoby._x000a__x000a_Fyzické osoby bez živnostenského listu uvedou datum narození." sqref="B191" xr:uid="{00000000-0002-0000-0100-000005000000}"/>
    <dataValidation allowBlank="1" showInputMessage="1" showErrorMessage="1" promptTitle="Právní forma žadatele" prompt="Např.: – zapsaný či pobočný spolek_x000a_           – ústav_x000a_           – nadace_x000a_           – fyzická osoba podnikající ad._x000a__x000a_POZOR: s.r.o. (a jiné obchodní korporace), politické strany a příspěvkové organizace města nejsou způsobilými žadateli." sqref="D191:E191" xr:uid="{00000000-0002-0000-0100-000006000000}"/>
    <dataValidation allowBlank="1" showInputMessage="1" showErrorMessage="1" promptTitle="Telefonní spojení" prompt="Lze uvést i mobil." sqref="E228 C194:E194" xr:uid="{00000000-0002-0000-0100-000007000000}"/>
    <dataValidation allowBlank="1" showInputMessage="1" showErrorMessage="1" promptTitle="Registrace" prompt="Doplňte instituci, v jejímž rejstříku je vaše organizace vedena (např. Krajský soud v Plzni, Ministerstvo školství apod.)._x000a__x000a_Tato informace je uvedena na výpisu z veřejného rejstříku." sqref="C196:E196" xr:uid="{00000000-0002-0000-0100-000008000000}"/>
    <dataValidation allowBlank="1" showInputMessage="1" showErrorMessage="1" promptTitle="Číslo jednací" prompt="Naleznete na výpisu z veřejného rejstříku - uvedeno číslo jednací nebo spisová značka._x000a__x000a_napr. L 27873_x000a_" sqref="C197" xr:uid="{00000000-0002-0000-0100-000009000000}"/>
    <dataValidation allowBlank="1" showInputMessage="1" showErrorMessage="1" promptTitle="Den zápisu do veř. rejstříku" prompt="Doplňte den zápisu do veřejného rejstříku._x000a__x000a_" sqref="E197" xr:uid="{00000000-0002-0000-0100-00000A000000}"/>
    <dataValidation allowBlank="1" showInputMessage="1" showErrorMessage="1" promptTitle="Číslo bankovního účtu" prompt="Číslo bankovního účtu musí být shodné s přiloženým dokladem o existenci běžného účtu._x000a__x000a_Na tento účet vám bude zaslána částka dotace. Prosím ujistěte se, že jste číslo zadali správně._x000a__x000a_Nezapomeňte na kód banky." sqref="B232:C232" xr:uid="{00000000-0002-0000-0100-00000B000000}"/>
    <dataValidation allowBlank="1" showInputMessage="1" showErrorMessage="1" promptTitle="Registrovaný předmět činnosti" prompt="Mělo by odpovídat informaci z výpisu z veřejného rejstříku nebo živnostenského listu." sqref="A211" xr:uid="{00000000-0002-0000-0100-00000D000000}"/>
    <dataValidation allowBlank="1" showInputMessage="1" showErrorMessage="1" promptTitle="Datum" prompt="Dnešní datum se vyplní automaticky." sqref="B177 B242 B268:B269" xr:uid="{00000000-0002-0000-0100-00000E000000}"/>
    <dataValidation allowBlank="1" showInputMessage="1" showErrorMessage="1" promptTitle="Toto pole nelze vyplnit!" prompt="Prosím vytiskněte formulář a připojte razítko s podpisem ručně." sqref="D274:E275 D176:E185 D247:E248" xr:uid="{00000000-0002-0000-0100-00000F000000}"/>
    <dataValidation allowBlank="1" showInputMessage="1" showErrorMessage="1" promptTitle="Místo" prompt="Doplňte místo (např. Plzeň)." sqref="B176 B241 B267" xr:uid="{00000000-0002-0000-0100-000010000000}"/>
    <dataValidation allowBlank="1" showInputMessage="1" showErrorMessage="1" promptTitle="Finanční skutečnost o žadateli" prompt="Výsledek zisku a ztráty se automaticky sečte." sqref="B78:E78" xr:uid="{00000000-0002-0000-0100-000011000000}"/>
    <dataValidation allowBlank="1" showErrorMessage="1" promptTitle="Spolupracující subjekty" prompt="Nemáte-li žádné, nechte pole prázdné." sqref="A61 A59" xr:uid="{00000000-0002-0000-0100-000013000000}"/>
    <dataValidation allowBlank="1" showInputMessage="1" showErrorMessage="1" promptTitle="Adresa žadatele" prompt="Sídlo se musí shodovat s adresou uvedenou na výpise z veřejného (např. spolkového) rejtříku." sqref="C192 E192" xr:uid="{00000000-0002-0000-0100-000015000000}"/>
    <dataValidation allowBlank="1" showInputMessage="1" showErrorMessage="1" promptTitle="Finanční zdroje" prompt="Celková částka finančních zdrojů se musí rovnat celkové částce finančních nákladů z předchozí tabulky." sqref="E138:E139 D136" xr:uid="{00000000-0002-0000-0100-000016000000}"/>
    <dataValidation allowBlank="1" showInputMessage="1" showErrorMessage="1" promptTitle="Celkové náklady" prompt="Částka celkových nákladů se musí rovnat částce celkových zdrojů z následující tabulky." sqref="C110:D113" xr:uid="{00000000-0002-0000-0100-000017000000}"/>
    <dataValidation allowBlank="1" showInputMessage="1" showErrorMessage="1" promptTitle="Doplňkové informace" prompt="Prosím věnujte pozornost těmto informacím!" sqref="A167:A173 B168:E173" xr:uid="{00000000-0002-0000-0100-000018000000}"/>
    <dataValidation allowBlank="1" showInputMessage="1" showErrorMessage="1" promptTitle="Čestné prohlášení" prompt="Věnujte pozornost čestnému prohlášení!" sqref="A140 A142:A143 B142:E142" xr:uid="{00000000-0002-0000-0100-000019000000}"/>
    <dataValidation type="list" allowBlank="1" showInputMessage="1" showErrorMessage="1" errorTitle="Ano x Ne" error="Otevřete rozbalovací nabídku a zvolte Ano či Ne!" promptTitle="Ano nebo Ne" prompt="Otevřete rozbalovací nabídku vpravo a zvolte Ano či Ne._x000a__x000a_Věnujte pozornost omezením, které stanovuje dotační program (II/3) – např. nelze žádat na občestvení, dary, mzdové náklady apod." sqref="E86:E109" xr:uid="{00000000-0002-0000-0100-00001D000000}">
      <formula1>"ANO, NE"</formula1>
    </dataValidation>
    <dataValidation allowBlank="1" showInputMessage="1" showErrorMessage="1" promptTitle="Počet konc. uživatelů celkově" prompt="Jinými slovy počet osob, na které váš projekt cílí (např. pořádáme dětský den a počítáme s účastí cca 100 lidí – potom doplníme počet 100)._x000a__x000a_Nelze-li počet stanovit přesně, uveďte odhadem." sqref="A53:E53" xr:uid="{00000000-0002-0000-0100-00001E000000}"/>
    <dataValidation allowBlank="1" showInputMessage="1" showErrorMessage="1" promptTitle="Počet konc. uživatelů z MO P4" prompt="Jinými slovy počet osob z městského obvodu Plzeň 4, na které váš projekt cílí (např. pořádáme dětský den, počítáme s účastí cca 100 lidí, přičemž 50 jich bude z Doubravky – potom doplníme počet 50)._x000a__x000a_Nelze-li stanovit přesně, uveďte odhadem." sqref="A55:E56" xr:uid="{00000000-0002-0000-0100-00001F000000}"/>
    <dataValidation allowBlank="1" showInputMessage="1" showErrorMessage="1" promptTitle="Komu je projekt určen" prompt="Pro koho je váš projekt určen? Členům vašeho spolku, široké veřejnosti? Prosím specifikujte._x000a_" sqref="B28:E28" xr:uid="{00000000-0002-0000-0100-000020000000}"/>
    <dataValidation type="whole" allowBlank="1" showInputMessage="1" showErrorMessage="1" errorTitle="Celkové náklady 2018" error="Vyplňte celé číslo!_x000a__x000a_Nepište desetiny, tečku mezi tisíci, za číslem &quot;Kč&quot; nebo &quot;,--&quot;. Formulář pracuje jako kalkulačka – pouze s čísly." promptTitle="Finanční skutečnost o žadateli" prompt="Doplňte dle zprávy o hospodaření (fyzické osoby podnikající dle daňového přiznání)._x000a__x000a_Doplňte pouze číslo a nepište za něj &quot;,-&quot; ani &quot;Kč&quot;. " sqref="B77:C77" xr:uid="{00000000-0002-0000-0100-000022000000}">
      <formula1>1</formula1>
      <formula2>999999999999999000000</formula2>
    </dataValidation>
    <dataValidation type="whole" allowBlank="1" showInputMessage="1" showErrorMessage="1" errorTitle="Celkové výnosy 2018" error="Vyplňte celé číslo!_x000a__x000a_Nepište desetiny, tečku mezi tisíci, za číslem &quot;Kč&quot; nebo &quot;,--&quot;. Formulář pracuje jako kalkulačka – pouze s čísly." promptTitle="Finanční skutečnost o žadateli" prompt="Doplňte dle zprávy o hospodaření (fyzické osoby podnikající dle daňového přiznání)._x000a__x000a_Uveďte pouze čisté číslo, nepište k němu &quot;,-&quot;, &quot;Kč&quot; nebo mezi tisíci tečku, formulář si toto doplní sám." sqref="B76:E76" xr:uid="{00000000-0002-0000-0100-000024000000}">
      <formula1>1</formula1>
      <formula2>9.99999999999999E+25</formula2>
    </dataValidation>
    <dataValidation type="whole" allowBlank="1" showErrorMessage="1" errorTitle="Výše nákladů" error="Doplňte celé číslo (zaokrouhlené na koruny)._x000a__x000a_Dále nepište tečku mezi tisíci, za číslem &quot;Kč&quot; nebo &quot;,--&quot;. Formulář pracuje jako kalkulačka – tedy pouze s čísly." promptTitle="Výše nákladů" prompt="DŮLEŽITÉ: Celková částka &quot;Náklady celkem&quot; a &quot;Finanční zdroje celkem&quot; se musejí rovnat." sqref="C86:D109" xr:uid="{00000000-0002-0000-0100-000025000000}">
      <formula1>1</formula1>
      <formula2>9.99999999999999E+28</formula2>
    </dataValidation>
    <dataValidation allowBlank="1" showInputMessage="1" showErrorMessage="1" promptTitle="Požadovaná výše dotace" prompt="Sem se automaticky doplní výše vaší požadované dotace z první strany." sqref="E115:E116" xr:uid="{00000000-0002-0000-0100-000026000000}"/>
    <dataValidation type="whole" allowBlank="1" showInputMessage="1" showErrorMessage="1" errorTitle="Požadovaná částka" error="Udělali jste jednu ze dvou chyb:_x000a__x000a_1) nevyplnili jste celé číslo. Nepište mezi tisíci tečku, za číslem &quot;Kč&quot; nebo &quot;,--&quot;. Formulář pracuje jako kalkulačka, tedy pouze s čísly_x000a__x000a_2) zadali jste nepřípustnou (vysokou/nízkou) částku" promptTitle="Požadovaná výše dotace" prompt="Věnujte pozornost, jaká je minimální či maximální požadovaná částka pro příslušný dotační program. Viz vyhlášený dotační program." sqref="C21:E21" xr:uid="{00000000-0002-0000-0100-000027000000}">
      <formula1>0</formula1>
      <formula2>100000</formula2>
    </dataValidation>
    <dataValidation allowBlank="1" showInputMessage="1" showErrorMessage="1" promptTitle="Statutární zástupci" prompt="Vypište VŠECHNY statutární zástupce a jejich funkci (např. Josef Novák – předseda, Jan Novotný – místopředseda atd.), kteří mohou jednat za vaši organizaci._x000a__x000a_Jejich jména a funkce by se měla shodovat s údaji uvedenými na výpisu z veřejného rejstříku." sqref="A226" xr:uid="{00000000-0002-0000-0100-000029000000}"/>
    <dataValidation type="whole" allowBlank="1" showInputMessage="1" showErrorMessage="1" errorTitle="Finanční zdroje" error="Doplňte celé číslo (zaokrouhlené na celé koruny)._x000a__x000a_Nepište tečku mezi tisíci, za číslem &quot;Kč&quot; nebo &quot;,--&quot;. Formulář pracuje jako kalkulačka – tedy pouze s čísly." promptTitle="Zdroje" prompt="Zadejte částku zdrojů. Doplňte pouze číslo, nepište &quot;,-&quot; ani &quot;Kč&quot;, formulář doplní sám a na konci sečte._x000a__x000a_DŮLEŽITÉ: Celková částka &quot;Náklady celkem&quot; a &quot;Finanční zdroje celkem&quot; se musejí rovnat." sqref="E117:E133" xr:uid="{00000000-0002-0000-0100-00002A000000}">
      <formula1>1</formula1>
      <formula2>999999999999999000000</formula2>
    </dataValidation>
    <dataValidation allowBlank="1" showInputMessage="1" showErrorMessage="1" promptTitle="Finanční zdroje veřejné" prompt="Zde doplňte zda jste na tento projekt žádali či získali dotaci z veřejných rozpočtů – Magistrát města Plzně, Plzeňský kraj či stát – do vedlejšího sloupce pak přidělenou či předpokládanou částku." sqref="C118:D125" xr:uid="{00000000-0002-0000-0100-00002B000000}"/>
    <dataValidation allowBlank="1" showInputMessage="1" showErrorMessage="1" promptTitle="Finanční zdroje privátní" prompt="Zde uvádějte finanční dary, sponzoring apod. ze soukromého sektoru – firem a nevládních organizací – do vedlejšího sloupce získanou nebo předpokládanou částku, kterou budete předkládaný projekt financovat." sqref="C126:D133" xr:uid="{00000000-0002-0000-0100-00002C000000}"/>
    <dataValidation type="whole" allowBlank="1" showInputMessage="1" showErrorMessage="1" errorTitle="Finanční zdroje" error="Doplňte celé číslo (zaokrouhlené na celé koruny)._x000a__x000a_Mepište tečku mezi tisíci, za číslem &quot;Kč&quot; nebo &quot;,--&quot;. Formulář pracuje jako kalkulačka – tedy pouze s čísly." promptTitle="Zdroje vlastní" prompt="Zadejte částku z vašich vlastních zdrojů. _x000a__x000a_Doplňte pouze číslo, nepište &quot;,-&quot; ani &quot;Kč&quot;, formulář doplní sám a na konci sečte._x000a__x000a_DŮLEŽITÉ: Celková částka &quot;Náklady celkem&quot; a &quot;Finanční zdroje celkem&quot; se musejí rovnat." sqref="E134:E135" xr:uid="{00000000-0002-0000-0100-00002D000000}">
      <formula1>1</formula1>
      <formula2>9.99999999999999E+24</formula2>
    </dataValidation>
    <dataValidation allowBlank="1" showInputMessage="1" showErrorMessage="1" promptTitle="Žadatel" prompt="Žadatelem se v tomto případě myslí žádající organizace, nikoliv statutární zástupce, popřípadě jiná osoba vyplňující tento formulář." sqref="B253:B257 E253:E257 C253:D256" xr:uid="{00000000-0002-0000-0100-000030000000}"/>
    <dataValidation allowBlank="1" showErrorMessage="1" promptTitle="Název projektu" prompt="Jak se bude váš projekt jmenovat? _x000a_Ujistěte se, že název projektu se vztahuje k jednotlivým položkám projektu, které uvedete níže." sqref="C17:E17" xr:uid="{00000000-0002-0000-0100-000031000000}"/>
    <dataValidation allowBlank="1" showInputMessage="1" showErrorMessage="1" promptTitle="Osobní údaje statut. zástupců" prompt="Sem vyplňte soukromou adresu statutárních zástupců (= tu z občanského průkazu), nikoliv adresu sídla organizace." sqref="B216:C217 B220" xr:uid="{00000000-0002-0000-0100-000033000000}"/>
    <dataValidation allowBlank="1" showInputMessage="1" showErrorMessage="1" promptTitle="E-mail" prompt="Uveďte takový e-mail, který skutečně čtete." sqref="C195:E195" xr:uid="{00000000-0002-0000-0100-000034000000}"/>
    <dataValidation allowBlank="1" showInputMessage="1" showErrorMessage="1" promptTitle="2. statutární zástupce" prompt="DŮLEŽITÉ: _x000a_Druhého statutárního zástupce vyplňte jen v případě, že smlouvy musejí podepisovat oba společně._x000a__x000a_Stačí-li však na podpis jen jeden, uveďte jednoho!_x000a__x000a_" sqref="B219:C219" xr:uid="{00000000-0002-0000-0100-000035000000}"/>
    <dataValidation allowBlank="1" showInputMessage="1" showErrorMessage="1" promptTitle="Místo realizace" prompt="Kde se bude váš projekt odehrávat?" sqref="B29:E29" xr:uid="{00000000-0002-0000-0100-000036000000}"/>
    <dataValidation allowBlank="1" showInputMessage="1" showErrorMessage="1" promptTitle="Název žadatele" prompt="Uveďte název vaší organizace – ten musí být shodný s názvem na výpise z veřejného (např. spolkového) rejstříku._x000a_Jméno uveďte celé, nijak jej nezkracujte ani jinak neupravujte. " sqref="C24:E25" xr:uid="{00000000-0002-0000-0100-000037000000}"/>
    <dataValidation allowBlank="1" showInputMessage="1" showErrorMessage="1" promptTitle="1. statutární zástupce" prompt="Doplňte jméno statutárního zástupce, který bude podepisovat smlouvu o poskytnutí dotace." sqref="B215:C215" xr:uid="{00000000-0002-0000-0100-000039000000}"/>
    <dataValidation allowBlank="1" showInputMessage="1" showErrorMessage="1" promptTitle="Adresa žadatele" prompt="Sídlo se musí shodovat s adresou uvedenou na výpise z veřejného (např. spolkového) rejtříku._x000a__x000a_Nazapomeňte PSČ." sqref="C193:E193" xr:uid="{00000000-0002-0000-0100-00003A000000}"/>
    <dataValidation type="list" allowBlank="1" showInputMessage="1" showErrorMessage="1" promptTitle="Údaje za rok 2021" prompt="Žádosti o dotace se podávají zpravidla v průběhu ledna, kdy většina žadatelů nemá uzavřené hospodaření za předchozí rok._x000a__x000a_Pokud je to i váš případ, zvolte variantu NE. Výše uvedené informace budeme považovat za předběžný odhad." sqref="D79:E81" xr:uid="{00000000-0002-0000-0100-00003C000000}">
      <formula1>$I$79:$I$81</formula1>
    </dataValidation>
    <dataValidation allowBlank="1" showInputMessage="1" showErrorMessage="1" promptTitle="Informace o projektu" prompt="Lze uvést i v příloze; toto pole by i tak nemělo zůstat prázdné. Napište alespoň krátké shrnutí._x000a__x000a_Pozor: Okénka na text jsou nastavena napevno, to znamená, že se neroztáhnou přesáhnete-li textem vymezený prostor. Snažte se psát tak, abyste se vešli." sqref="A44:E44" xr:uid="{00000000-0002-0000-0100-00003E000000}"/>
    <dataValidation allowBlank="1" showInputMessage="1" showErrorMessage="1" promptTitle="Počet konc. uživatelů celkově" prompt="Jinými slovy počet osob, na které váš projekt cílí (např. pořádáme dětský den a počítáme s účastí cca 100 osob/dětí – potom doplníme počet 100)._x000a__x000a_Nelze-li počet stanovit přesně, uveďte odhadem." sqref="A54:E54" xr:uid="{DF609F63-008B-4374-8EA1-71778B8BFE23}"/>
    <dataValidation allowBlank="1" showInputMessage="1" showErrorMessage="1" promptTitle="Počet konc. uživatelů z MO P4" prompt="Jinými slovy počet osob z městského obvodu Plzeň 4, na které váš projekt cílí (např. pořádáme dětský den, počítáme s účastí cca 100 osob/dětí, přičemž 50 jich bude z Doubravky – potom doplníme počet 50)._x000a__x000a_Nelze-li stanovit přesně, uveďte odhadem." sqref="A57:E57" xr:uid="{308BD78D-06BD-4366-A990-8CA5CF9BC85D}"/>
    <dataValidation allowBlank="1" showInputMessage="1" showErrorMessage="1" promptTitle="Předpokládané náklady" prompt="Zde uveďte jednotlivé položky vašeho projektu. Věnujte přitom pozornost nač lze dotační příspěvek žádat (viz dotační program část II/3)._x000a__x000a_Při jakýchkoliv nákupech zboží či materiálu doporučujeme rozpočtovat také poštovné/dopravné/balné a pod." sqref="A86:B109" xr:uid="{F0895902-2DFA-40B1-B0D8-33741D916667}"/>
    <dataValidation allowBlank="1" showInputMessage="1" showErrorMessage="1" promptTitle="Motivační text" prompt="Proč žádáte dotaci od MO Plzň 4? _x000a_Uveďte podrobné zdůvodnění vaší žádosti._x000a_" sqref="A47:E52" xr:uid="{00000000-0002-0000-0100-00003F000000}"/>
    <dataValidation allowBlank="1" showInputMessage="1" showErrorMessage="1" promptTitle="Informace o projektu" prompt="Napište krátké shrnutí vašeho projektu. Podrobně lze rozvést v samostatné příloze._x000a__x000a_Pozor: nepřekračujte prostor vymezený pro text._x000a_Text lze odsadit do odstavců klávesovoz zkratkou Alt+Enter." sqref="A33:E43" xr:uid="{F19CE6E0-FDE0-40EC-AAFA-D1BD2A98F73E}"/>
    <dataValidation type="whole" allowBlank="1" showInputMessage="1" showErrorMessage="1" errorTitle="Celkové výnosy 2019" error="Vyplňte celé číslo!_x000a__x000a_Nepište desetiny, tečku mezi tisíci, za číslem &quot;Kč&quot; nebo &quot;,--&quot;. Formulář pracuje jako kalkulačka – pouze s čísly." promptTitle="Finanční skutečnost o žadateli" prompt="Doplňte dle zprávy o hospodaření (fyzické osoby podnikající dle daňového přiznání)._x000a__x000a_Nemáte-li k dispozici doplňte odhad." sqref="D77:E77" xr:uid="{A6B3686D-7209-4733-8108-9D299C6A0557}">
      <formula1>1</formula1>
      <formula2>9.99999999999999E+21</formula2>
    </dataValidation>
    <dataValidation allowBlank="1" showInputMessage="1" showErrorMessage="1" promptTitle="Sebehodnocení žadatele" prompt="V případě potřeby lze uvést v samostatné příloze." sqref="A207:E210" xr:uid="{00000000-0002-0000-0100-000032000000}"/>
    <dataValidation allowBlank="1" showInputMessage="1" showErrorMessage="1" promptTitle="Uskutečněné projekty" prompt="Nemáte-li žádné, nechte pole prázdné." sqref="A68 A66 A70" xr:uid="{00000000-0002-0000-0100-000014000000}"/>
    <dataValidation allowBlank="1" showInputMessage="1" showErrorMessage="1" promptTitle="Děkujeme za vyplnění!" prompt="Teď už jen vytiskněte, podepište a v nadepsané obálce odneste na úřad – kancelář č. 19 nebo 21 (záleží na dotačním programu) – kde žádost společně projdeme; jestli je formulář s přílohami v pořádku apod._x000a__x000a_Přejeme vám hezký a úspěšný den." sqref="D270:E273" xr:uid="{00000000-0002-0000-0100-00003B000000}"/>
    <dataValidation allowBlank="1" showInputMessage="1" showErrorMessage="1" promptTitle="Funkce statutáře" prompt="uveďte funkci, jakou daný statutární zastupce zastává (např. předseda, starosta, ředitel apod.), případně na základě plné moci" sqref="E215 E219" xr:uid="{D6F2290A-8B65-416F-88B6-8948B93568D1}"/>
    <dataValidation allowBlank="1" showErrorMessage="1" promptTitle="Telefonní spojení" prompt="Lze uvést i mobil." sqref="E220:E221 E216" xr:uid="{F57C802D-27EC-4FEE-9C32-F303EBCEC767}"/>
    <dataValidation type="list" allowBlank="1" showInputMessage="1" showErrorMessage="1" promptTitle="Kdo podepíše smlouvu?" prompt="Rozbalte nabídku a zvolte jednu z možností._x000a__x000a_Zvolte variantu podle skutečnosti - viz výpis z veřejného rejstříku, stanovy a pod." sqref="B214:E214" xr:uid="{00000000-0002-0000-0100-00003D000000}">
      <formula1>$I$214:$I$217</formula1>
    </dataValidation>
    <dataValidation allowBlank="1" showErrorMessage="1" promptTitle="Statutární zástupci" prompt="Vypište VŠECHNY statutární zástupce a jejich funkci (např. Josef Novák – předseda, Jan Novotný – místopředseda atd.), kteří mohou jednat za vaši organizaci._x000a__x000a_Jejich jména a funkce by se měla shodovat s údaji uvedenými na výpisu z veřejného rejstříku." sqref="E224:E226" xr:uid="{D3A3DD9E-0E07-4C63-BE52-3A2D51192EDF}"/>
    <dataValidation allowBlank="1" showErrorMessage="1" promptTitle="Seznam povinných příloh" prompt="Překontrolujte, zda máte všechny povinné přílohy._x000a__x000a_Přílohy č. 6, 9, 10 a 11 jsou součástí těto žádosti." sqref="A144:E161" xr:uid="{03C38265-A988-465E-8CBE-BA4EC2A91D2D}"/>
    <dataValidation allowBlank="1" showInputMessage="1" showErrorMessage="1" promptTitle="Registrovaný předmět činnosti" prompt="Viz. informace z veřejného rejstříku, stanov, zřizovací listiny nebo živnostenského listu." sqref="A203:E205" xr:uid="{652E9020-FBC0-486C-A48A-55795B5A5A16}"/>
    <dataValidation allowBlank="1" showErrorMessage="1" sqref="B218:C218" xr:uid="{2FE9A58E-A95E-425B-989B-C4EE5CB9B7A0}"/>
    <dataValidation allowBlank="1" showErrorMessage="1" promptTitle="Osobní údaje statut. zástupců" prompt="Sem vyplňte soukromou adresu statutárních zástupců (= tu z občanského průkazu), nikoliv adresu sídla organizace." sqref="B222:C226" xr:uid="{408BC21E-F28B-4E14-851D-3EFBA5535822}"/>
    <dataValidation allowBlank="1" showInputMessage="1" showErrorMessage="1" promptTitle="Toto pole nelze vyplnit!" prompt="Prosím vytiskněte formulář a připojte razítko s podpisem ručně (případně zašlete datovou zprávou)" sqref="D243:E246" xr:uid="{BFBDC5B5-55BD-4721-80B8-C8774897B980}"/>
  </dataValidations>
  <pageMargins left="0.31496062992125984" right="0.31496062992125984" top="0.78740157480314965" bottom="0.78740157480314965" header="0.31496062992125984" footer="0.31496062992125984"/>
  <pageSetup paperSize="9" scale="95" orientation="portrait" r:id="rId1"/>
  <headerFooter>
    <oddHeader xml:space="preserve">&amp;C&amp;"-,Tučné"&amp;26Žádost o dotaci z rozpočtu MO Plzeň 4 </oddHeader>
    <oddFooter>&amp;L&amp;9Úřad městského obvodu Plzeň 4
Mohylová 1139/55
Plzeň 312 00&amp;C&amp;P/&amp;N&amp;R&amp;9
verze 2022/1.9
www.umo4.plzen.eu</oddFooter>
  </headerFooter>
  <rowBreaks count="7" manualBreakCount="7">
    <brk id="43" max="4" man="1"/>
    <brk id="72" max="4" man="1"/>
    <brk id="112" max="4" man="1"/>
    <brk id="152" max="4" man="1"/>
    <brk id="185" max="16383" man="1"/>
    <brk id="210" max="16383" man="1"/>
    <brk id="248" max="4" man="1"/>
  </rowBreaks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4"/>
  <dimension ref="A1"/>
  <sheetViews>
    <sheetView workbookViewId="0">
      <selection activeCell="G14" sqref="G14"/>
    </sheetView>
  </sheetViews>
  <sheetFormatPr defaultRowHeight="15" x14ac:dyDescent="0.25"/>
  <sheetData/>
  <pageMargins left="0.7" right="0.7" top="0.78740157499999996" bottom="0.78740157499999996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List1</vt:lpstr>
      <vt:lpstr>List2</vt:lpstr>
      <vt:lpstr>List3</vt:lpstr>
      <vt:lpstr>List4</vt:lpstr>
      <vt:lpstr>List1!Oblast_tisku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Bolla Richard</dc:creator>
  <cp:lastModifiedBy>Seidlerová Martina</cp:lastModifiedBy>
  <cp:lastPrinted>2021-11-22T12:02:18Z</cp:lastPrinted>
  <dcterms:created xsi:type="dcterms:W3CDTF">2018-10-10T11:45:01Z</dcterms:created>
  <dcterms:modified xsi:type="dcterms:W3CDTF">2021-12-21T13:21:52Z</dcterms:modified>
</cp:coreProperties>
</file>